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bu\Desktop\Client List\INSETA\"/>
    </mc:Choice>
  </mc:AlternateContent>
  <xr:revisionPtr revIDLastSave="0" documentId="13_ncr:1_{B919B47B-8746-4FF1-998A-97424B2A8A0C}" xr6:coauthVersionLast="45" xr6:coauthVersionMax="45" xr10:uidLastSave="{00000000-0000-0000-0000-000000000000}"/>
  <bookViews>
    <workbookView xWindow="-120" yWindow="-120" windowWidth="20730" windowHeight="11160" xr2:uid="{707035D3-30D6-43A6-8E86-12484163069C}"/>
  </bookViews>
  <sheets>
    <sheet name="INSETA" sheetId="1" r:id="rId1"/>
  </sheets>
  <definedNames>
    <definedName name="_xlnm._FilterDatabase" localSheetId="0" hidden="1">INSETA!$A$2:$BF$63</definedName>
    <definedName name="_xlnm.Print_Area" localSheetId="0">INSETA!$A$1:$AC$87</definedName>
    <definedName name="_xlnm.Print_Titles" localSheetId="0">INSETA!$3:$3</definedName>
    <definedName name="ReportDataOutput2" localSheetId="0">INSETA!$A$2:$AC$69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4" i="1" l="1"/>
  <c r="BF83" i="1"/>
  <c r="BB83" i="1"/>
  <c r="BA83" i="1"/>
  <c r="AY83" i="1"/>
  <c r="AX83" i="1"/>
  <c r="AS83" i="1"/>
  <c r="AB83" i="1"/>
  <c r="AA83" i="1"/>
  <c r="BE83" i="1" s="1"/>
  <c r="Z83" i="1"/>
  <c r="BD83" i="1" s="1"/>
  <c r="Y83" i="1"/>
  <c r="BC83" i="1" s="1"/>
  <c r="X83" i="1"/>
  <c r="W83" i="1"/>
  <c r="V83" i="1"/>
  <c r="AZ83" i="1" s="1"/>
  <c r="U83" i="1"/>
  <c r="T83" i="1"/>
  <c r="S83" i="1"/>
  <c r="AW83" i="1" s="1"/>
  <c r="R83" i="1"/>
  <c r="AV83" i="1" s="1"/>
  <c r="O83" i="1"/>
  <c r="N83" i="1"/>
  <c r="AR83" i="1" s="1"/>
  <c r="P82" i="1"/>
  <c r="P7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Q17" i="1" s="1"/>
  <c r="P16" i="1"/>
  <c r="Q16" i="1" s="1"/>
  <c r="Q83" i="1" s="1"/>
  <c r="AU83" i="1" s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83" i="1" s="1"/>
  <c r="AT83" i="1" s="1"/>
</calcChain>
</file>

<file path=xl/sharedStrings.xml><?xml version="1.0" encoding="utf-8"?>
<sst xmlns="http://schemas.openxmlformats.org/spreadsheetml/2006/main" count="86" uniqueCount="35">
  <si>
    <t>Broker Reference</t>
  </si>
  <si>
    <t>Client Reference</t>
  </si>
  <si>
    <t>Claim Number</t>
  </si>
  <si>
    <t>Policy Number</t>
  </si>
  <si>
    <t>Risk Description</t>
  </si>
  <si>
    <t>Claim Description</t>
  </si>
  <si>
    <t>Vehicle Registration Number</t>
  </si>
  <si>
    <t>Risk Type</t>
  </si>
  <si>
    <t>Cause Code</t>
  </si>
  <si>
    <t>Sub Cause Code</t>
  </si>
  <si>
    <t>Claim Status</t>
  </si>
  <si>
    <t>Date of Loss</t>
  </si>
  <si>
    <t>Date Registered</t>
  </si>
  <si>
    <t>Amount First Claimed</t>
  </si>
  <si>
    <t>Gross</t>
  </si>
  <si>
    <t>Claims Paid</t>
  </si>
  <si>
    <t>Claims Outstanding</t>
  </si>
  <si>
    <t>Excess</t>
  </si>
  <si>
    <t>Estimate</t>
  </si>
  <si>
    <t>Recovered</t>
  </si>
  <si>
    <t>Salvage</t>
  </si>
  <si>
    <t>Comments</t>
  </si>
  <si>
    <t>[RepeatRows_$10:$10]</t>
  </si>
  <si>
    <t>BAR</t>
  </si>
  <si>
    <t>Laptop</t>
  </si>
  <si>
    <t>Alfred Duma Local Municipality</t>
  </si>
  <si>
    <t>[ASREPORT_REPEATING_ROW]</t>
  </si>
  <si>
    <t>`</t>
  </si>
  <si>
    <t>Stolen at insured home</t>
  </si>
  <si>
    <t>0371508896ZA</t>
  </si>
  <si>
    <t>Insured was traveling and mistakenly forgot Laptop bag in trolley, on retunr no one had returned</t>
  </si>
  <si>
    <t>21/11/2019</t>
  </si>
  <si>
    <t>26/11/2019</t>
  </si>
  <si>
    <t>[ASREPORT_AGGREGATE_()_2]</t>
  </si>
  <si>
    <t>[END]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</si>
</sst>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rgb="FFFFFFFF"/>
      </patternFill>
    </fill>
    <fill>
      <patternFill patternType="solid">
        <fgColor rgb="FFFFBA10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3" fillId="0" borderId="0"/>
    <xf numFmtId="0" fontId="2" fillId="2" borderId="0"/>
  </cellStyleXfs>
  <cellXfs count="6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/>
    <xf numFmtId="14" fontId="5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2" fontId="4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1" fillId="3" borderId="4" xfId="2" applyFont="1" applyFill="1" applyBorder="1" applyAlignment="1">
      <alignment horizontal="center" vertical="center" wrapText="1"/>
    </xf>
    <xf numFmtId="14" fontId="1" fillId="3" borderId="4" xfId="2" applyNumberFormat="1" applyFont="1" applyFill="1" applyBorder="1" applyAlignment="1">
      <alignment horizontal="left" vertical="center" wrapText="1"/>
    </xf>
    <xf numFmtId="2" fontId="1" fillId="3" borderId="4" xfId="2" applyNumberFormat="1" applyFont="1" applyFill="1" applyBorder="1" applyAlignment="1">
      <alignment horizontal="center" vertical="center" wrapText="1"/>
    </xf>
    <xf numFmtId="2" fontId="1" fillId="4" borderId="4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4" xfId="0" applyNumberFormat="1" applyBorder="1" applyAlignment="1">
      <alignment wrapText="1"/>
    </xf>
    <xf numFmtId="1" fontId="8" fillId="0" borderId="4" xfId="0" applyNumberFormat="1" applyFont="1" applyBorder="1"/>
    <xf numFmtId="0" fontId="9" fillId="0" borderId="4" xfId="0" applyFont="1" applyBorder="1"/>
    <xf numFmtId="4" fontId="10" fillId="0" borderId="4" xfId="0" applyNumberFormat="1" applyFont="1" applyBorder="1" applyAlignment="1">
      <alignment wrapText="1"/>
    </xf>
    <xf numFmtId="0" fontId="11" fillId="0" borderId="4" xfId="0" applyFont="1" applyBorder="1"/>
    <xf numFmtId="14" fontId="10" fillId="0" borderId="4" xfId="0" applyNumberFormat="1" applyFont="1" applyBorder="1" applyAlignment="1">
      <alignment horizontal="left" wrapText="1"/>
    </xf>
    <xf numFmtId="14" fontId="8" fillId="0" borderId="4" xfId="0" applyNumberFormat="1" applyFont="1" applyBorder="1" applyAlignment="1">
      <alignment horizontal="left"/>
    </xf>
    <xf numFmtId="164" fontId="8" fillId="0" borderId="4" xfId="1" applyFont="1" applyBorder="1"/>
    <xf numFmtId="164" fontId="0" fillId="0" borderId="0" xfId="1" applyFont="1"/>
    <xf numFmtId="164" fontId="8" fillId="0" borderId="0" xfId="0" applyNumberFormat="1" applyFont="1"/>
    <xf numFmtId="0" fontId="7" fillId="0" borderId="0" xfId="0" applyFont="1"/>
    <xf numFmtId="1" fontId="8" fillId="0" borderId="5" xfId="0" applyNumberFormat="1" applyFont="1" applyBorder="1"/>
    <xf numFmtId="1" fontId="8" fillId="0" borderId="6" xfId="0" applyNumberFormat="1" applyFont="1" applyBorder="1"/>
    <xf numFmtId="0" fontId="9" fillId="0" borderId="0" xfId="0" applyFont="1"/>
    <xf numFmtId="4" fontId="10" fillId="0" borderId="7" xfId="0" applyNumberFormat="1" applyFont="1" applyBorder="1" applyAlignment="1">
      <alignment wrapText="1"/>
    </xf>
    <xf numFmtId="0" fontId="11" fillId="0" borderId="0" xfId="0" applyFont="1"/>
    <xf numFmtId="14" fontId="10" fillId="0" borderId="7" xfId="0" applyNumberFormat="1" applyFont="1" applyBorder="1" applyAlignment="1">
      <alignment horizontal="left" wrapText="1"/>
    </xf>
    <xf numFmtId="14" fontId="8" fillId="0" borderId="5" xfId="0" applyNumberFormat="1" applyFont="1" applyBorder="1" applyAlignment="1">
      <alignment horizontal="left"/>
    </xf>
    <xf numFmtId="164" fontId="8" fillId="0" borderId="5" xfId="1" applyFont="1" applyBorder="1"/>
    <xf numFmtId="4" fontId="12" fillId="0" borderId="4" xfId="0" applyNumberFormat="1" applyFont="1" applyBorder="1" applyAlignment="1">
      <alignment wrapText="1"/>
    </xf>
    <xf numFmtId="14" fontId="8" fillId="0" borderId="6" xfId="0" applyNumberFormat="1" applyFont="1" applyBorder="1" applyAlignment="1">
      <alignment horizontal="left"/>
    </xf>
    <xf numFmtId="164" fontId="8" fillId="0" borderId="6" xfId="1" applyFont="1" applyBorder="1"/>
    <xf numFmtId="14" fontId="0" fillId="0" borderId="4" xfId="0" applyNumberFormat="1" applyBorder="1" applyAlignment="1">
      <alignment horizontal="left" wrapText="1"/>
    </xf>
    <xf numFmtId="14" fontId="13" fillId="0" borderId="0" xfId="0" applyNumberFormat="1" applyFont="1"/>
    <xf numFmtId="0" fontId="13" fillId="0" borderId="0" xfId="0" applyFont="1"/>
    <xf numFmtId="0" fontId="14" fillId="0" borderId="0" xfId="0" applyFont="1"/>
    <xf numFmtId="4" fontId="0" fillId="0" borderId="6" xfId="0" applyNumberForma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0" fontId="15" fillId="0" borderId="0" xfId="0" applyFont="1"/>
    <xf numFmtId="0" fontId="0" fillId="0" borderId="4" xfId="0" applyBorder="1"/>
    <xf numFmtId="49" fontId="0" fillId="0" borderId="4" xfId="0" applyNumberFormat="1" applyBorder="1"/>
    <xf numFmtId="14" fontId="0" fillId="0" borderId="4" xfId="0" applyNumberFormat="1" applyBorder="1" applyAlignment="1">
      <alignment horizontal="left"/>
    </xf>
    <xf numFmtId="2" fontId="0" fillId="0" borderId="4" xfId="0" applyNumberFormat="1" applyBorder="1"/>
    <xf numFmtId="2" fontId="0" fillId="0" borderId="0" xfId="0" applyNumberFormat="1"/>
    <xf numFmtId="0" fontId="16" fillId="3" borderId="8" xfId="2" applyFont="1" applyFill="1" applyBorder="1" applyAlignment="1">
      <alignment horizontal="center" vertical="center" wrapText="1"/>
    </xf>
    <xf numFmtId="14" fontId="16" fillId="3" borderId="8" xfId="2" applyNumberFormat="1" applyFont="1" applyFill="1" applyBorder="1" applyAlignment="1">
      <alignment horizontal="left" vertical="center" wrapText="1"/>
    </xf>
    <xf numFmtId="164" fontId="16" fillId="3" borderId="8" xfId="2" applyNumberFormat="1" applyFont="1" applyFill="1" applyBorder="1" applyAlignment="1">
      <alignment horizontal="right" vertical="center" wrapText="1"/>
    </xf>
    <xf numFmtId="164" fontId="16" fillId="4" borderId="8" xfId="2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49" fontId="0" fillId="0" borderId="0" xfId="0" applyNumberFormat="1"/>
    <xf numFmtId="14" fontId="0" fillId="0" borderId="0" xfId="0" applyNumberFormat="1" applyAlignment="1">
      <alignment horizontal="left"/>
    </xf>
  </cellXfs>
  <cellStyles count="3">
    <cellStyle name="Accent1" xfId="2" builtinId="29"/>
    <cellStyle name="Comma" xfId="1" builtinId="3"/>
    <cellStyle name="Normal" xfId="0" builtinId="0"/>
  </cellStyles>
  <dxfs count="3"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9030-E6B9-44B5-AB91-2D2BECEB323D}">
  <dimension ref="A1:BF85"/>
  <sheetViews>
    <sheetView tabSelected="1" topLeftCell="K1" zoomScale="70" zoomScaleNormal="70" workbookViewId="0">
      <pane ySplit="2" topLeftCell="A66" activePane="bottomLeft" state="frozen"/>
      <selection activeCell="H9" sqref="H9"/>
      <selection pane="bottomLeft" activeCell="K19" sqref="K19"/>
    </sheetView>
  </sheetViews>
  <sheetFormatPr defaultRowHeight="12.75" x14ac:dyDescent="0.2"/>
  <cols>
    <col min="1" max="1" width="20" customWidth="1"/>
    <col min="2" max="2" width="19.28515625" customWidth="1"/>
    <col min="3" max="3" width="24.5703125" bestFit="1" customWidth="1"/>
    <col min="4" max="4" width="16.5703125" customWidth="1"/>
    <col min="5" max="5" width="34.42578125" customWidth="1"/>
    <col min="6" max="6" width="93.140625" customWidth="1"/>
    <col min="7" max="7" width="16.140625" customWidth="1"/>
    <col min="8" max="8" width="17.28515625" hidden="1" customWidth="1"/>
    <col min="9" max="9" width="25.28515625" style="58" hidden="1" customWidth="1"/>
    <col min="10" max="10" width="14.7109375" hidden="1" customWidth="1"/>
    <col min="11" max="11" width="13.85546875" bestFit="1" customWidth="1"/>
    <col min="12" max="12" width="13.7109375" style="59" bestFit="1" customWidth="1"/>
    <col min="13" max="13" width="17.5703125" style="59" bestFit="1" customWidth="1"/>
    <col min="14" max="14" width="20.42578125" style="52" bestFit="1" customWidth="1"/>
    <col min="15" max="18" width="20.42578125" style="52" customWidth="1"/>
    <col min="19" max="19" width="20.42578125" style="52" hidden="1" customWidth="1"/>
    <col min="20" max="25" width="20.42578125" style="52" customWidth="1"/>
    <col min="26" max="26" width="20.42578125" style="52" hidden="1" customWidth="1"/>
    <col min="27" max="28" width="20.42578125" style="52" customWidth="1"/>
    <col min="29" max="29" width="44.85546875" bestFit="1" customWidth="1"/>
    <col min="30" max="30" width="0" style="12" hidden="1" customWidth="1"/>
    <col min="31" max="182" width="0" hidden="1" customWidth="1"/>
    <col min="257" max="257" width="20" customWidth="1"/>
    <col min="258" max="258" width="19.28515625" customWidth="1"/>
    <col min="259" max="259" width="24.5703125" bestFit="1" customWidth="1"/>
    <col min="260" max="260" width="16.5703125" customWidth="1"/>
    <col min="261" max="261" width="34.42578125" customWidth="1"/>
    <col min="262" max="262" width="93.140625" customWidth="1"/>
    <col min="263" max="263" width="16.140625" customWidth="1"/>
    <col min="264" max="266" width="0" hidden="1" customWidth="1"/>
    <col min="267" max="267" width="13.85546875" bestFit="1" customWidth="1"/>
    <col min="268" max="268" width="13.7109375" bestFit="1" customWidth="1"/>
    <col min="269" max="269" width="17.5703125" bestFit="1" customWidth="1"/>
    <col min="270" max="270" width="20.42578125" bestFit="1" customWidth="1"/>
    <col min="271" max="274" width="20.42578125" customWidth="1"/>
    <col min="275" max="275" width="0" hidden="1" customWidth="1"/>
    <col min="276" max="281" width="20.42578125" customWidth="1"/>
    <col min="282" max="282" width="0" hidden="1" customWidth="1"/>
    <col min="283" max="284" width="20.42578125" customWidth="1"/>
    <col min="285" max="285" width="44.85546875" bestFit="1" customWidth="1"/>
    <col min="286" max="438" width="0" hidden="1" customWidth="1"/>
    <col min="513" max="513" width="20" customWidth="1"/>
    <col min="514" max="514" width="19.28515625" customWidth="1"/>
    <col min="515" max="515" width="24.5703125" bestFit="1" customWidth="1"/>
    <col min="516" max="516" width="16.5703125" customWidth="1"/>
    <col min="517" max="517" width="34.42578125" customWidth="1"/>
    <col min="518" max="518" width="93.140625" customWidth="1"/>
    <col min="519" max="519" width="16.140625" customWidth="1"/>
    <col min="520" max="522" width="0" hidden="1" customWidth="1"/>
    <col min="523" max="523" width="13.85546875" bestFit="1" customWidth="1"/>
    <col min="524" max="524" width="13.7109375" bestFit="1" customWidth="1"/>
    <col min="525" max="525" width="17.5703125" bestFit="1" customWidth="1"/>
    <col min="526" max="526" width="20.42578125" bestFit="1" customWidth="1"/>
    <col min="527" max="530" width="20.42578125" customWidth="1"/>
    <col min="531" max="531" width="0" hidden="1" customWidth="1"/>
    <col min="532" max="537" width="20.42578125" customWidth="1"/>
    <col min="538" max="538" width="0" hidden="1" customWidth="1"/>
    <col min="539" max="540" width="20.42578125" customWidth="1"/>
    <col min="541" max="541" width="44.85546875" bestFit="1" customWidth="1"/>
    <col min="542" max="694" width="0" hidden="1" customWidth="1"/>
    <col min="769" max="769" width="20" customWidth="1"/>
    <col min="770" max="770" width="19.28515625" customWidth="1"/>
    <col min="771" max="771" width="24.5703125" bestFit="1" customWidth="1"/>
    <col min="772" max="772" width="16.5703125" customWidth="1"/>
    <col min="773" max="773" width="34.42578125" customWidth="1"/>
    <col min="774" max="774" width="93.140625" customWidth="1"/>
    <col min="775" max="775" width="16.140625" customWidth="1"/>
    <col min="776" max="778" width="0" hidden="1" customWidth="1"/>
    <col min="779" max="779" width="13.85546875" bestFit="1" customWidth="1"/>
    <col min="780" max="780" width="13.7109375" bestFit="1" customWidth="1"/>
    <col min="781" max="781" width="17.5703125" bestFit="1" customWidth="1"/>
    <col min="782" max="782" width="20.42578125" bestFit="1" customWidth="1"/>
    <col min="783" max="786" width="20.42578125" customWidth="1"/>
    <col min="787" max="787" width="0" hidden="1" customWidth="1"/>
    <col min="788" max="793" width="20.42578125" customWidth="1"/>
    <col min="794" max="794" width="0" hidden="1" customWidth="1"/>
    <col min="795" max="796" width="20.42578125" customWidth="1"/>
    <col min="797" max="797" width="44.85546875" bestFit="1" customWidth="1"/>
    <col min="798" max="950" width="0" hidden="1" customWidth="1"/>
    <col min="1025" max="1025" width="20" customWidth="1"/>
    <col min="1026" max="1026" width="19.28515625" customWidth="1"/>
    <col min="1027" max="1027" width="24.5703125" bestFit="1" customWidth="1"/>
    <col min="1028" max="1028" width="16.5703125" customWidth="1"/>
    <col min="1029" max="1029" width="34.42578125" customWidth="1"/>
    <col min="1030" max="1030" width="93.140625" customWidth="1"/>
    <col min="1031" max="1031" width="16.140625" customWidth="1"/>
    <col min="1032" max="1034" width="0" hidden="1" customWidth="1"/>
    <col min="1035" max="1035" width="13.85546875" bestFit="1" customWidth="1"/>
    <col min="1036" max="1036" width="13.7109375" bestFit="1" customWidth="1"/>
    <col min="1037" max="1037" width="17.5703125" bestFit="1" customWidth="1"/>
    <col min="1038" max="1038" width="20.42578125" bestFit="1" customWidth="1"/>
    <col min="1039" max="1042" width="20.42578125" customWidth="1"/>
    <col min="1043" max="1043" width="0" hidden="1" customWidth="1"/>
    <col min="1044" max="1049" width="20.42578125" customWidth="1"/>
    <col min="1050" max="1050" width="0" hidden="1" customWidth="1"/>
    <col min="1051" max="1052" width="20.42578125" customWidth="1"/>
    <col min="1053" max="1053" width="44.85546875" bestFit="1" customWidth="1"/>
    <col min="1054" max="1206" width="0" hidden="1" customWidth="1"/>
    <col min="1281" max="1281" width="20" customWidth="1"/>
    <col min="1282" max="1282" width="19.28515625" customWidth="1"/>
    <col min="1283" max="1283" width="24.5703125" bestFit="1" customWidth="1"/>
    <col min="1284" max="1284" width="16.5703125" customWidth="1"/>
    <col min="1285" max="1285" width="34.42578125" customWidth="1"/>
    <col min="1286" max="1286" width="93.140625" customWidth="1"/>
    <col min="1287" max="1287" width="16.140625" customWidth="1"/>
    <col min="1288" max="1290" width="0" hidden="1" customWidth="1"/>
    <col min="1291" max="1291" width="13.85546875" bestFit="1" customWidth="1"/>
    <col min="1292" max="1292" width="13.7109375" bestFit="1" customWidth="1"/>
    <col min="1293" max="1293" width="17.5703125" bestFit="1" customWidth="1"/>
    <col min="1294" max="1294" width="20.42578125" bestFit="1" customWidth="1"/>
    <col min="1295" max="1298" width="20.42578125" customWidth="1"/>
    <col min="1299" max="1299" width="0" hidden="1" customWidth="1"/>
    <col min="1300" max="1305" width="20.42578125" customWidth="1"/>
    <col min="1306" max="1306" width="0" hidden="1" customWidth="1"/>
    <col min="1307" max="1308" width="20.42578125" customWidth="1"/>
    <col min="1309" max="1309" width="44.85546875" bestFit="1" customWidth="1"/>
    <col min="1310" max="1462" width="0" hidden="1" customWidth="1"/>
    <col min="1537" max="1537" width="20" customWidth="1"/>
    <col min="1538" max="1538" width="19.28515625" customWidth="1"/>
    <col min="1539" max="1539" width="24.5703125" bestFit="1" customWidth="1"/>
    <col min="1540" max="1540" width="16.5703125" customWidth="1"/>
    <col min="1541" max="1541" width="34.42578125" customWidth="1"/>
    <col min="1542" max="1542" width="93.140625" customWidth="1"/>
    <col min="1543" max="1543" width="16.140625" customWidth="1"/>
    <col min="1544" max="1546" width="0" hidden="1" customWidth="1"/>
    <col min="1547" max="1547" width="13.85546875" bestFit="1" customWidth="1"/>
    <col min="1548" max="1548" width="13.7109375" bestFit="1" customWidth="1"/>
    <col min="1549" max="1549" width="17.5703125" bestFit="1" customWidth="1"/>
    <col min="1550" max="1550" width="20.42578125" bestFit="1" customWidth="1"/>
    <col min="1551" max="1554" width="20.42578125" customWidth="1"/>
    <col min="1555" max="1555" width="0" hidden="1" customWidth="1"/>
    <col min="1556" max="1561" width="20.42578125" customWidth="1"/>
    <col min="1562" max="1562" width="0" hidden="1" customWidth="1"/>
    <col min="1563" max="1564" width="20.42578125" customWidth="1"/>
    <col min="1565" max="1565" width="44.85546875" bestFit="1" customWidth="1"/>
    <col min="1566" max="1718" width="0" hidden="1" customWidth="1"/>
    <col min="1793" max="1793" width="20" customWidth="1"/>
    <col min="1794" max="1794" width="19.28515625" customWidth="1"/>
    <col min="1795" max="1795" width="24.5703125" bestFit="1" customWidth="1"/>
    <col min="1796" max="1796" width="16.5703125" customWidth="1"/>
    <col min="1797" max="1797" width="34.42578125" customWidth="1"/>
    <col min="1798" max="1798" width="93.140625" customWidth="1"/>
    <col min="1799" max="1799" width="16.140625" customWidth="1"/>
    <col min="1800" max="1802" width="0" hidden="1" customWidth="1"/>
    <col min="1803" max="1803" width="13.85546875" bestFit="1" customWidth="1"/>
    <col min="1804" max="1804" width="13.7109375" bestFit="1" customWidth="1"/>
    <col min="1805" max="1805" width="17.5703125" bestFit="1" customWidth="1"/>
    <col min="1806" max="1806" width="20.42578125" bestFit="1" customWidth="1"/>
    <col min="1807" max="1810" width="20.42578125" customWidth="1"/>
    <col min="1811" max="1811" width="0" hidden="1" customWidth="1"/>
    <col min="1812" max="1817" width="20.42578125" customWidth="1"/>
    <col min="1818" max="1818" width="0" hidden="1" customWidth="1"/>
    <col min="1819" max="1820" width="20.42578125" customWidth="1"/>
    <col min="1821" max="1821" width="44.85546875" bestFit="1" customWidth="1"/>
    <col min="1822" max="1974" width="0" hidden="1" customWidth="1"/>
    <col min="2049" max="2049" width="20" customWidth="1"/>
    <col min="2050" max="2050" width="19.28515625" customWidth="1"/>
    <col min="2051" max="2051" width="24.5703125" bestFit="1" customWidth="1"/>
    <col min="2052" max="2052" width="16.5703125" customWidth="1"/>
    <col min="2053" max="2053" width="34.42578125" customWidth="1"/>
    <col min="2054" max="2054" width="93.140625" customWidth="1"/>
    <col min="2055" max="2055" width="16.140625" customWidth="1"/>
    <col min="2056" max="2058" width="0" hidden="1" customWidth="1"/>
    <col min="2059" max="2059" width="13.85546875" bestFit="1" customWidth="1"/>
    <col min="2060" max="2060" width="13.7109375" bestFit="1" customWidth="1"/>
    <col min="2061" max="2061" width="17.5703125" bestFit="1" customWidth="1"/>
    <col min="2062" max="2062" width="20.42578125" bestFit="1" customWidth="1"/>
    <col min="2063" max="2066" width="20.42578125" customWidth="1"/>
    <col min="2067" max="2067" width="0" hidden="1" customWidth="1"/>
    <col min="2068" max="2073" width="20.42578125" customWidth="1"/>
    <col min="2074" max="2074" width="0" hidden="1" customWidth="1"/>
    <col min="2075" max="2076" width="20.42578125" customWidth="1"/>
    <col min="2077" max="2077" width="44.85546875" bestFit="1" customWidth="1"/>
    <col min="2078" max="2230" width="0" hidden="1" customWidth="1"/>
    <col min="2305" max="2305" width="20" customWidth="1"/>
    <col min="2306" max="2306" width="19.28515625" customWidth="1"/>
    <col min="2307" max="2307" width="24.5703125" bestFit="1" customWidth="1"/>
    <col min="2308" max="2308" width="16.5703125" customWidth="1"/>
    <col min="2309" max="2309" width="34.42578125" customWidth="1"/>
    <col min="2310" max="2310" width="93.140625" customWidth="1"/>
    <col min="2311" max="2311" width="16.140625" customWidth="1"/>
    <col min="2312" max="2314" width="0" hidden="1" customWidth="1"/>
    <col min="2315" max="2315" width="13.85546875" bestFit="1" customWidth="1"/>
    <col min="2316" max="2316" width="13.7109375" bestFit="1" customWidth="1"/>
    <col min="2317" max="2317" width="17.5703125" bestFit="1" customWidth="1"/>
    <col min="2318" max="2318" width="20.42578125" bestFit="1" customWidth="1"/>
    <col min="2319" max="2322" width="20.42578125" customWidth="1"/>
    <col min="2323" max="2323" width="0" hidden="1" customWidth="1"/>
    <col min="2324" max="2329" width="20.42578125" customWidth="1"/>
    <col min="2330" max="2330" width="0" hidden="1" customWidth="1"/>
    <col min="2331" max="2332" width="20.42578125" customWidth="1"/>
    <col min="2333" max="2333" width="44.85546875" bestFit="1" customWidth="1"/>
    <col min="2334" max="2486" width="0" hidden="1" customWidth="1"/>
    <col min="2561" max="2561" width="20" customWidth="1"/>
    <col min="2562" max="2562" width="19.28515625" customWidth="1"/>
    <col min="2563" max="2563" width="24.5703125" bestFit="1" customWidth="1"/>
    <col min="2564" max="2564" width="16.5703125" customWidth="1"/>
    <col min="2565" max="2565" width="34.42578125" customWidth="1"/>
    <col min="2566" max="2566" width="93.140625" customWidth="1"/>
    <col min="2567" max="2567" width="16.140625" customWidth="1"/>
    <col min="2568" max="2570" width="0" hidden="1" customWidth="1"/>
    <col min="2571" max="2571" width="13.85546875" bestFit="1" customWidth="1"/>
    <col min="2572" max="2572" width="13.7109375" bestFit="1" customWidth="1"/>
    <col min="2573" max="2573" width="17.5703125" bestFit="1" customWidth="1"/>
    <col min="2574" max="2574" width="20.42578125" bestFit="1" customWidth="1"/>
    <col min="2575" max="2578" width="20.42578125" customWidth="1"/>
    <col min="2579" max="2579" width="0" hidden="1" customWidth="1"/>
    <col min="2580" max="2585" width="20.42578125" customWidth="1"/>
    <col min="2586" max="2586" width="0" hidden="1" customWidth="1"/>
    <col min="2587" max="2588" width="20.42578125" customWidth="1"/>
    <col min="2589" max="2589" width="44.85546875" bestFit="1" customWidth="1"/>
    <col min="2590" max="2742" width="0" hidden="1" customWidth="1"/>
    <col min="2817" max="2817" width="20" customWidth="1"/>
    <col min="2818" max="2818" width="19.28515625" customWidth="1"/>
    <col min="2819" max="2819" width="24.5703125" bestFit="1" customWidth="1"/>
    <col min="2820" max="2820" width="16.5703125" customWidth="1"/>
    <col min="2821" max="2821" width="34.42578125" customWidth="1"/>
    <col min="2822" max="2822" width="93.140625" customWidth="1"/>
    <col min="2823" max="2823" width="16.140625" customWidth="1"/>
    <col min="2824" max="2826" width="0" hidden="1" customWidth="1"/>
    <col min="2827" max="2827" width="13.85546875" bestFit="1" customWidth="1"/>
    <col min="2828" max="2828" width="13.7109375" bestFit="1" customWidth="1"/>
    <col min="2829" max="2829" width="17.5703125" bestFit="1" customWidth="1"/>
    <col min="2830" max="2830" width="20.42578125" bestFit="1" customWidth="1"/>
    <col min="2831" max="2834" width="20.42578125" customWidth="1"/>
    <col min="2835" max="2835" width="0" hidden="1" customWidth="1"/>
    <col min="2836" max="2841" width="20.42578125" customWidth="1"/>
    <col min="2842" max="2842" width="0" hidden="1" customWidth="1"/>
    <col min="2843" max="2844" width="20.42578125" customWidth="1"/>
    <col min="2845" max="2845" width="44.85546875" bestFit="1" customWidth="1"/>
    <col min="2846" max="2998" width="0" hidden="1" customWidth="1"/>
    <col min="3073" max="3073" width="20" customWidth="1"/>
    <col min="3074" max="3074" width="19.28515625" customWidth="1"/>
    <col min="3075" max="3075" width="24.5703125" bestFit="1" customWidth="1"/>
    <col min="3076" max="3076" width="16.5703125" customWidth="1"/>
    <col min="3077" max="3077" width="34.42578125" customWidth="1"/>
    <col min="3078" max="3078" width="93.140625" customWidth="1"/>
    <col min="3079" max="3079" width="16.140625" customWidth="1"/>
    <col min="3080" max="3082" width="0" hidden="1" customWidth="1"/>
    <col min="3083" max="3083" width="13.85546875" bestFit="1" customWidth="1"/>
    <col min="3084" max="3084" width="13.7109375" bestFit="1" customWidth="1"/>
    <col min="3085" max="3085" width="17.5703125" bestFit="1" customWidth="1"/>
    <col min="3086" max="3086" width="20.42578125" bestFit="1" customWidth="1"/>
    <col min="3087" max="3090" width="20.42578125" customWidth="1"/>
    <col min="3091" max="3091" width="0" hidden="1" customWidth="1"/>
    <col min="3092" max="3097" width="20.42578125" customWidth="1"/>
    <col min="3098" max="3098" width="0" hidden="1" customWidth="1"/>
    <col min="3099" max="3100" width="20.42578125" customWidth="1"/>
    <col min="3101" max="3101" width="44.85546875" bestFit="1" customWidth="1"/>
    <col min="3102" max="3254" width="0" hidden="1" customWidth="1"/>
    <col min="3329" max="3329" width="20" customWidth="1"/>
    <col min="3330" max="3330" width="19.28515625" customWidth="1"/>
    <col min="3331" max="3331" width="24.5703125" bestFit="1" customWidth="1"/>
    <col min="3332" max="3332" width="16.5703125" customWidth="1"/>
    <col min="3333" max="3333" width="34.42578125" customWidth="1"/>
    <col min="3334" max="3334" width="93.140625" customWidth="1"/>
    <col min="3335" max="3335" width="16.140625" customWidth="1"/>
    <col min="3336" max="3338" width="0" hidden="1" customWidth="1"/>
    <col min="3339" max="3339" width="13.85546875" bestFit="1" customWidth="1"/>
    <col min="3340" max="3340" width="13.7109375" bestFit="1" customWidth="1"/>
    <col min="3341" max="3341" width="17.5703125" bestFit="1" customWidth="1"/>
    <col min="3342" max="3342" width="20.42578125" bestFit="1" customWidth="1"/>
    <col min="3343" max="3346" width="20.42578125" customWidth="1"/>
    <col min="3347" max="3347" width="0" hidden="1" customWidth="1"/>
    <col min="3348" max="3353" width="20.42578125" customWidth="1"/>
    <col min="3354" max="3354" width="0" hidden="1" customWidth="1"/>
    <col min="3355" max="3356" width="20.42578125" customWidth="1"/>
    <col min="3357" max="3357" width="44.85546875" bestFit="1" customWidth="1"/>
    <col min="3358" max="3510" width="0" hidden="1" customWidth="1"/>
    <col min="3585" max="3585" width="20" customWidth="1"/>
    <col min="3586" max="3586" width="19.28515625" customWidth="1"/>
    <col min="3587" max="3587" width="24.5703125" bestFit="1" customWidth="1"/>
    <col min="3588" max="3588" width="16.5703125" customWidth="1"/>
    <col min="3589" max="3589" width="34.42578125" customWidth="1"/>
    <col min="3590" max="3590" width="93.140625" customWidth="1"/>
    <col min="3591" max="3591" width="16.140625" customWidth="1"/>
    <col min="3592" max="3594" width="0" hidden="1" customWidth="1"/>
    <col min="3595" max="3595" width="13.85546875" bestFit="1" customWidth="1"/>
    <col min="3596" max="3596" width="13.7109375" bestFit="1" customWidth="1"/>
    <col min="3597" max="3597" width="17.5703125" bestFit="1" customWidth="1"/>
    <col min="3598" max="3598" width="20.42578125" bestFit="1" customWidth="1"/>
    <col min="3599" max="3602" width="20.42578125" customWidth="1"/>
    <col min="3603" max="3603" width="0" hidden="1" customWidth="1"/>
    <col min="3604" max="3609" width="20.42578125" customWidth="1"/>
    <col min="3610" max="3610" width="0" hidden="1" customWidth="1"/>
    <col min="3611" max="3612" width="20.42578125" customWidth="1"/>
    <col min="3613" max="3613" width="44.85546875" bestFit="1" customWidth="1"/>
    <col min="3614" max="3766" width="0" hidden="1" customWidth="1"/>
    <col min="3841" max="3841" width="20" customWidth="1"/>
    <col min="3842" max="3842" width="19.28515625" customWidth="1"/>
    <col min="3843" max="3843" width="24.5703125" bestFit="1" customWidth="1"/>
    <col min="3844" max="3844" width="16.5703125" customWidth="1"/>
    <col min="3845" max="3845" width="34.42578125" customWidth="1"/>
    <col min="3846" max="3846" width="93.140625" customWidth="1"/>
    <col min="3847" max="3847" width="16.140625" customWidth="1"/>
    <col min="3848" max="3850" width="0" hidden="1" customWidth="1"/>
    <col min="3851" max="3851" width="13.85546875" bestFit="1" customWidth="1"/>
    <col min="3852" max="3852" width="13.7109375" bestFit="1" customWidth="1"/>
    <col min="3853" max="3853" width="17.5703125" bestFit="1" customWidth="1"/>
    <col min="3854" max="3854" width="20.42578125" bestFit="1" customWidth="1"/>
    <col min="3855" max="3858" width="20.42578125" customWidth="1"/>
    <col min="3859" max="3859" width="0" hidden="1" customWidth="1"/>
    <col min="3860" max="3865" width="20.42578125" customWidth="1"/>
    <col min="3866" max="3866" width="0" hidden="1" customWidth="1"/>
    <col min="3867" max="3868" width="20.42578125" customWidth="1"/>
    <col min="3869" max="3869" width="44.85546875" bestFit="1" customWidth="1"/>
    <col min="3870" max="4022" width="0" hidden="1" customWidth="1"/>
    <col min="4097" max="4097" width="20" customWidth="1"/>
    <col min="4098" max="4098" width="19.28515625" customWidth="1"/>
    <col min="4099" max="4099" width="24.5703125" bestFit="1" customWidth="1"/>
    <col min="4100" max="4100" width="16.5703125" customWidth="1"/>
    <col min="4101" max="4101" width="34.42578125" customWidth="1"/>
    <col min="4102" max="4102" width="93.140625" customWidth="1"/>
    <col min="4103" max="4103" width="16.140625" customWidth="1"/>
    <col min="4104" max="4106" width="0" hidden="1" customWidth="1"/>
    <col min="4107" max="4107" width="13.85546875" bestFit="1" customWidth="1"/>
    <col min="4108" max="4108" width="13.7109375" bestFit="1" customWidth="1"/>
    <col min="4109" max="4109" width="17.5703125" bestFit="1" customWidth="1"/>
    <col min="4110" max="4110" width="20.42578125" bestFit="1" customWidth="1"/>
    <col min="4111" max="4114" width="20.42578125" customWidth="1"/>
    <col min="4115" max="4115" width="0" hidden="1" customWidth="1"/>
    <col min="4116" max="4121" width="20.42578125" customWidth="1"/>
    <col min="4122" max="4122" width="0" hidden="1" customWidth="1"/>
    <col min="4123" max="4124" width="20.42578125" customWidth="1"/>
    <col min="4125" max="4125" width="44.85546875" bestFit="1" customWidth="1"/>
    <col min="4126" max="4278" width="0" hidden="1" customWidth="1"/>
    <col min="4353" max="4353" width="20" customWidth="1"/>
    <col min="4354" max="4354" width="19.28515625" customWidth="1"/>
    <col min="4355" max="4355" width="24.5703125" bestFit="1" customWidth="1"/>
    <col min="4356" max="4356" width="16.5703125" customWidth="1"/>
    <col min="4357" max="4357" width="34.42578125" customWidth="1"/>
    <col min="4358" max="4358" width="93.140625" customWidth="1"/>
    <col min="4359" max="4359" width="16.140625" customWidth="1"/>
    <col min="4360" max="4362" width="0" hidden="1" customWidth="1"/>
    <col min="4363" max="4363" width="13.85546875" bestFit="1" customWidth="1"/>
    <col min="4364" max="4364" width="13.7109375" bestFit="1" customWidth="1"/>
    <col min="4365" max="4365" width="17.5703125" bestFit="1" customWidth="1"/>
    <col min="4366" max="4366" width="20.42578125" bestFit="1" customWidth="1"/>
    <col min="4367" max="4370" width="20.42578125" customWidth="1"/>
    <col min="4371" max="4371" width="0" hidden="1" customWidth="1"/>
    <col min="4372" max="4377" width="20.42578125" customWidth="1"/>
    <col min="4378" max="4378" width="0" hidden="1" customWidth="1"/>
    <col min="4379" max="4380" width="20.42578125" customWidth="1"/>
    <col min="4381" max="4381" width="44.85546875" bestFit="1" customWidth="1"/>
    <col min="4382" max="4534" width="0" hidden="1" customWidth="1"/>
    <col min="4609" max="4609" width="20" customWidth="1"/>
    <col min="4610" max="4610" width="19.28515625" customWidth="1"/>
    <col min="4611" max="4611" width="24.5703125" bestFit="1" customWidth="1"/>
    <col min="4612" max="4612" width="16.5703125" customWidth="1"/>
    <col min="4613" max="4613" width="34.42578125" customWidth="1"/>
    <col min="4614" max="4614" width="93.140625" customWidth="1"/>
    <col min="4615" max="4615" width="16.140625" customWidth="1"/>
    <col min="4616" max="4618" width="0" hidden="1" customWidth="1"/>
    <col min="4619" max="4619" width="13.85546875" bestFit="1" customWidth="1"/>
    <col min="4620" max="4620" width="13.7109375" bestFit="1" customWidth="1"/>
    <col min="4621" max="4621" width="17.5703125" bestFit="1" customWidth="1"/>
    <col min="4622" max="4622" width="20.42578125" bestFit="1" customWidth="1"/>
    <col min="4623" max="4626" width="20.42578125" customWidth="1"/>
    <col min="4627" max="4627" width="0" hidden="1" customWidth="1"/>
    <col min="4628" max="4633" width="20.42578125" customWidth="1"/>
    <col min="4634" max="4634" width="0" hidden="1" customWidth="1"/>
    <col min="4635" max="4636" width="20.42578125" customWidth="1"/>
    <col min="4637" max="4637" width="44.85546875" bestFit="1" customWidth="1"/>
    <col min="4638" max="4790" width="0" hidden="1" customWidth="1"/>
    <col min="4865" max="4865" width="20" customWidth="1"/>
    <col min="4866" max="4866" width="19.28515625" customWidth="1"/>
    <col min="4867" max="4867" width="24.5703125" bestFit="1" customWidth="1"/>
    <col min="4868" max="4868" width="16.5703125" customWidth="1"/>
    <col min="4869" max="4869" width="34.42578125" customWidth="1"/>
    <col min="4870" max="4870" width="93.140625" customWidth="1"/>
    <col min="4871" max="4871" width="16.140625" customWidth="1"/>
    <col min="4872" max="4874" width="0" hidden="1" customWidth="1"/>
    <col min="4875" max="4875" width="13.85546875" bestFit="1" customWidth="1"/>
    <col min="4876" max="4876" width="13.7109375" bestFit="1" customWidth="1"/>
    <col min="4877" max="4877" width="17.5703125" bestFit="1" customWidth="1"/>
    <col min="4878" max="4878" width="20.42578125" bestFit="1" customWidth="1"/>
    <col min="4879" max="4882" width="20.42578125" customWidth="1"/>
    <col min="4883" max="4883" width="0" hidden="1" customWidth="1"/>
    <col min="4884" max="4889" width="20.42578125" customWidth="1"/>
    <col min="4890" max="4890" width="0" hidden="1" customWidth="1"/>
    <col min="4891" max="4892" width="20.42578125" customWidth="1"/>
    <col min="4893" max="4893" width="44.85546875" bestFit="1" customWidth="1"/>
    <col min="4894" max="5046" width="0" hidden="1" customWidth="1"/>
    <col min="5121" max="5121" width="20" customWidth="1"/>
    <col min="5122" max="5122" width="19.28515625" customWidth="1"/>
    <col min="5123" max="5123" width="24.5703125" bestFit="1" customWidth="1"/>
    <col min="5124" max="5124" width="16.5703125" customWidth="1"/>
    <col min="5125" max="5125" width="34.42578125" customWidth="1"/>
    <col min="5126" max="5126" width="93.140625" customWidth="1"/>
    <col min="5127" max="5127" width="16.140625" customWidth="1"/>
    <col min="5128" max="5130" width="0" hidden="1" customWidth="1"/>
    <col min="5131" max="5131" width="13.85546875" bestFit="1" customWidth="1"/>
    <col min="5132" max="5132" width="13.7109375" bestFit="1" customWidth="1"/>
    <col min="5133" max="5133" width="17.5703125" bestFit="1" customWidth="1"/>
    <col min="5134" max="5134" width="20.42578125" bestFit="1" customWidth="1"/>
    <col min="5135" max="5138" width="20.42578125" customWidth="1"/>
    <col min="5139" max="5139" width="0" hidden="1" customWidth="1"/>
    <col min="5140" max="5145" width="20.42578125" customWidth="1"/>
    <col min="5146" max="5146" width="0" hidden="1" customWidth="1"/>
    <col min="5147" max="5148" width="20.42578125" customWidth="1"/>
    <col min="5149" max="5149" width="44.85546875" bestFit="1" customWidth="1"/>
    <col min="5150" max="5302" width="0" hidden="1" customWidth="1"/>
    <col min="5377" max="5377" width="20" customWidth="1"/>
    <col min="5378" max="5378" width="19.28515625" customWidth="1"/>
    <col min="5379" max="5379" width="24.5703125" bestFit="1" customWidth="1"/>
    <col min="5380" max="5380" width="16.5703125" customWidth="1"/>
    <col min="5381" max="5381" width="34.42578125" customWidth="1"/>
    <col min="5382" max="5382" width="93.140625" customWidth="1"/>
    <col min="5383" max="5383" width="16.140625" customWidth="1"/>
    <col min="5384" max="5386" width="0" hidden="1" customWidth="1"/>
    <col min="5387" max="5387" width="13.85546875" bestFit="1" customWidth="1"/>
    <col min="5388" max="5388" width="13.7109375" bestFit="1" customWidth="1"/>
    <col min="5389" max="5389" width="17.5703125" bestFit="1" customWidth="1"/>
    <col min="5390" max="5390" width="20.42578125" bestFit="1" customWidth="1"/>
    <col min="5391" max="5394" width="20.42578125" customWidth="1"/>
    <col min="5395" max="5395" width="0" hidden="1" customWidth="1"/>
    <col min="5396" max="5401" width="20.42578125" customWidth="1"/>
    <col min="5402" max="5402" width="0" hidden="1" customWidth="1"/>
    <col min="5403" max="5404" width="20.42578125" customWidth="1"/>
    <col min="5405" max="5405" width="44.85546875" bestFit="1" customWidth="1"/>
    <col min="5406" max="5558" width="0" hidden="1" customWidth="1"/>
    <col min="5633" max="5633" width="20" customWidth="1"/>
    <col min="5634" max="5634" width="19.28515625" customWidth="1"/>
    <col min="5635" max="5635" width="24.5703125" bestFit="1" customWidth="1"/>
    <col min="5636" max="5636" width="16.5703125" customWidth="1"/>
    <col min="5637" max="5637" width="34.42578125" customWidth="1"/>
    <col min="5638" max="5638" width="93.140625" customWidth="1"/>
    <col min="5639" max="5639" width="16.140625" customWidth="1"/>
    <col min="5640" max="5642" width="0" hidden="1" customWidth="1"/>
    <col min="5643" max="5643" width="13.85546875" bestFit="1" customWidth="1"/>
    <col min="5644" max="5644" width="13.7109375" bestFit="1" customWidth="1"/>
    <col min="5645" max="5645" width="17.5703125" bestFit="1" customWidth="1"/>
    <col min="5646" max="5646" width="20.42578125" bestFit="1" customWidth="1"/>
    <col min="5647" max="5650" width="20.42578125" customWidth="1"/>
    <col min="5651" max="5651" width="0" hidden="1" customWidth="1"/>
    <col min="5652" max="5657" width="20.42578125" customWidth="1"/>
    <col min="5658" max="5658" width="0" hidden="1" customWidth="1"/>
    <col min="5659" max="5660" width="20.42578125" customWidth="1"/>
    <col min="5661" max="5661" width="44.85546875" bestFit="1" customWidth="1"/>
    <col min="5662" max="5814" width="0" hidden="1" customWidth="1"/>
    <col min="5889" max="5889" width="20" customWidth="1"/>
    <col min="5890" max="5890" width="19.28515625" customWidth="1"/>
    <col min="5891" max="5891" width="24.5703125" bestFit="1" customWidth="1"/>
    <col min="5892" max="5892" width="16.5703125" customWidth="1"/>
    <col min="5893" max="5893" width="34.42578125" customWidth="1"/>
    <col min="5894" max="5894" width="93.140625" customWidth="1"/>
    <col min="5895" max="5895" width="16.140625" customWidth="1"/>
    <col min="5896" max="5898" width="0" hidden="1" customWidth="1"/>
    <col min="5899" max="5899" width="13.85546875" bestFit="1" customWidth="1"/>
    <col min="5900" max="5900" width="13.7109375" bestFit="1" customWidth="1"/>
    <col min="5901" max="5901" width="17.5703125" bestFit="1" customWidth="1"/>
    <col min="5902" max="5902" width="20.42578125" bestFit="1" customWidth="1"/>
    <col min="5903" max="5906" width="20.42578125" customWidth="1"/>
    <col min="5907" max="5907" width="0" hidden="1" customWidth="1"/>
    <col min="5908" max="5913" width="20.42578125" customWidth="1"/>
    <col min="5914" max="5914" width="0" hidden="1" customWidth="1"/>
    <col min="5915" max="5916" width="20.42578125" customWidth="1"/>
    <col min="5917" max="5917" width="44.85546875" bestFit="1" customWidth="1"/>
    <col min="5918" max="6070" width="0" hidden="1" customWidth="1"/>
    <col min="6145" max="6145" width="20" customWidth="1"/>
    <col min="6146" max="6146" width="19.28515625" customWidth="1"/>
    <col min="6147" max="6147" width="24.5703125" bestFit="1" customWidth="1"/>
    <col min="6148" max="6148" width="16.5703125" customWidth="1"/>
    <col min="6149" max="6149" width="34.42578125" customWidth="1"/>
    <col min="6150" max="6150" width="93.140625" customWidth="1"/>
    <col min="6151" max="6151" width="16.140625" customWidth="1"/>
    <col min="6152" max="6154" width="0" hidden="1" customWidth="1"/>
    <col min="6155" max="6155" width="13.85546875" bestFit="1" customWidth="1"/>
    <col min="6156" max="6156" width="13.7109375" bestFit="1" customWidth="1"/>
    <col min="6157" max="6157" width="17.5703125" bestFit="1" customWidth="1"/>
    <col min="6158" max="6158" width="20.42578125" bestFit="1" customWidth="1"/>
    <col min="6159" max="6162" width="20.42578125" customWidth="1"/>
    <col min="6163" max="6163" width="0" hidden="1" customWidth="1"/>
    <col min="6164" max="6169" width="20.42578125" customWidth="1"/>
    <col min="6170" max="6170" width="0" hidden="1" customWidth="1"/>
    <col min="6171" max="6172" width="20.42578125" customWidth="1"/>
    <col min="6173" max="6173" width="44.85546875" bestFit="1" customWidth="1"/>
    <col min="6174" max="6326" width="0" hidden="1" customWidth="1"/>
    <col min="6401" max="6401" width="20" customWidth="1"/>
    <col min="6402" max="6402" width="19.28515625" customWidth="1"/>
    <col min="6403" max="6403" width="24.5703125" bestFit="1" customWidth="1"/>
    <col min="6404" max="6404" width="16.5703125" customWidth="1"/>
    <col min="6405" max="6405" width="34.42578125" customWidth="1"/>
    <col min="6406" max="6406" width="93.140625" customWidth="1"/>
    <col min="6407" max="6407" width="16.140625" customWidth="1"/>
    <col min="6408" max="6410" width="0" hidden="1" customWidth="1"/>
    <col min="6411" max="6411" width="13.85546875" bestFit="1" customWidth="1"/>
    <col min="6412" max="6412" width="13.7109375" bestFit="1" customWidth="1"/>
    <col min="6413" max="6413" width="17.5703125" bestFit="1" customWidth="1"/>
    <col min="6414" max="6414" width="20.42578125" bestFit="1" customWidth="1"/>
    <col min="6415" max="6418" width="20.42578125" customWidth="1"/>
    <col min="6419" max="6419" width="0" hidden="1" customWidth="1"/>
    <col min="6420" max="6425" width="20.42578125" customWidth="1"/>
    <col min="6426" max="6426" width="0" hidden="1" customWidth="1"/>
    <col min="6427" max="6428" width="20.42578125" customWidth="1"/>
    <col min="6429" max="6429" width="44.85546875" bestFit="1" customWidth="1"/>
    <col min="6430" max="6582" width="0" hidden="1" customWidth="1"/>
    <col min="6657" max="6657" width="20" customWidth="1"/>
    <col min="6658" max="6658" width="19.28515625" customWidth="1"/>
    <col min="6659" max="6659" width="24.5703125" bestFit="1" customWidth="1"/>
    <col min="6660" max="6660" width="16.5703125" customWidth="1"/>
    <col min="6661" max="6661" width="34.42578125" customWidth="1"/>
    <col min="6662" max="6662" width="93.140625" customWidth="1"/>
    <col min="6663" max="6663" width="16.140625" customWidth="1"/>
    <col min="6664" max="6666" width="0" hidden="1" customWidth="1"/>
    <col min="6667" max="6667" width="13.85546875" bestFit="1" customWidth="1"/>
    <col min="6668" max="6668" width="13.7109375" bestFit="1" customWidth="1"/>
    <col min="6669" max="6669" width="17.5703125" bestFit="1" customWidth="1"/>
    <col min="6670" max="6670" width="20.42578125" bestFit="1" customWidth="1"/>
    <col min="6671" max="6674" width="20.42578125" customWidth="1"/>
    <col min="6675" max="6675" width="0" hidden="1" customWidth="1"/>
    <col min="6676" max="6681" width="20.42578125" customWidth="1"/>
    <col min="6682" max="6682" width="0" hidden="1" customWidth="1"/>
    <col min="6683" max="6684" width="20.42578125" customWidth="1"/>
    <col min="6685" max="6685" width="44.85546875" bestFit="1" customWidth="1"/>
    <col min="6686" max="6838" width="0" hidden="1" customWidth="1"/>
    <col min="6913" max="6913" width="20" customWidth="1"/>
    <col min="6914" max="6914" width="19.28515625" customWidth="1"/>
    <col min="6915" max="6915" width="24.5703125" bestFit="1" customWidth="1"/>
    <col min="6916" max="6916" width="16.5703125" customWidth="1"/>
    <col min="6917" max="6917" width="34.42578125" customWidth="1"/>
    <col min="6918" max="6918" width="93.140625" customWidth="1"/>
    <col min="6919" max="6919" width="16.140625" customWidth="1"/>
    <col min="6920" max="6922" width="0" hidden="1" customWidth="1"/>
    <col min="6923" max="6923" width="13.85546875" bestFit="1" customWidth="1"/>
    <col min="6924" max="6924" width="13.7109375" bestFit="1" customWidth="1"/>
    <col min="6925" max="6925" width="17.5703125" bestFit="1" customWidth="1"/>
    <col min="6926" max="6926" width="20.42578125" bestFit="1" customWidth="1"/>
    <col min="6927" max="6930" width="20.42578125" customWidth="1"/>
    <col min="6931" max="6931" width="0" hidden="1" customWidth="1"/>
    <col min="6932" max="6937" width="20.42578125" customWidth="1"/>
    <col min="6938" max="6938" width="0" hidden="1" customWidth="1"/>
    <col min="6939" max="6940" width="20.42578125" customWidth="1"/>
    <col min="6941" max="6941" width="44.85546875" bestFit="1" customWidth="1"/>
    <col min="6942" max="7094" width="0" hidden="1" customWidth="1"/>
    <col min="7169" max="7169" width="20" customWidth="1"/>
    <col min="7170" max="7170" width="19.28515625" customWidth="1"/>
    <col min="7171" max="7171" width="24.5703125" bestFit="1" customWidth="1"/>
    <col min="7172" max="7172" width="16.5703125" customWidth="1"/>
    <col min="7173" max="7173" width="34.42578125" customWidth="1"/>
    <col min="7174" max="7174" width="93.140625" customWidth="1"/>
    <col min="7175" max="7175" width="16.140625" customWidth="1"/>
    <col min="7176" max="7178" width="0" hidden="1" customWidth="1"/>
    <col min="7179" max="7179" width="13.85546875" bestFit="1" customWidth="1"/>
    <col min="7180" max="7180" width="13.7109375" bestFit="1" customWidth="1"/>
    <col min="7181" max="7181" width="17.5703125" bestFit="1" customWidth="1"/>
    <col min="7182" max="7182" width="20.42578125" bestFit="1" customWidth="1"/>
    <col min="7183" max="7186" width="20.42578125" customWidth="1"/>
    <col min="7187" max="7187" width="0" hidden="1" customWidth="1"/>
    <col min="7188" max="7193" width="20.42578125" customWidth="1"/>
    <col min="7194" max="7194" width="0" hidden="1" customWidth="1"/>
    <col min="7195" max="7196" width="20.42578125" customWidth="1"/>
    <col min="7197" max="7197" width="44.85546875" bestFit="1" customWidth="1"/>
    <col min="7198" max="7350" width="0" hidden="1" customWidth="1"/>
    <col min="7425" max="7425" width="20" customWidth="1"/>
    <col min="7426" max="7426" width="19.28515625" customWidth="1"/>
    <col min="7427" max="7427" width="24.5703125" bestFit="1" customWidth="1"/>
    <col min="7428" max="7428" width="16.5703125" customWidth="1"/>
    <col min="7429" max="7429" width="34.42578125" customWidth="1"/>
    <col min="7430" max="7430" width="93.140625" customWidth="1"/>
    <col min="7431" max="7431" width="16.140625" customWidth="1"/>
    <col min="7432" max="7434" width="0" hidden="1" customWidth="1"/>
    <col min="7435" max="7435" width="13.85546875" bestFit="1" customWidth="1"/>
    <col min="7436" max="7436" width="13.7109375" bestFit="1" customWidth="1"/>
    <col min="7437" max="7437" width="17.5703125" bestFit="1" customWidth="1"/>
    <col min="7438" max="7438" width="20.42578125" bestFit="1" customWidth="1"/>
    <col min="7439" max="7442" width="20.42578125" customWidth="1"/>
    <col min="7443" max="7443" width="0" hidden="1" customWidth="1"/>
    <col min="7444" max="7449" width="20.42578125" customWidth="1"/>
    <col min="7450" max="7450" width="0" hidden="1" customWidth="1"/>
    <col min="7451" max="7452" width="20.42578125" customWidth="1"/>
    <col min="7453" max="7453" width="44.85546875" bestFit="1" customWidth="1"/>
    <col min="7454" max="7606" width="0" hidden="1" customWidth="1"/>
    <col min="7681" max="7681" width="20" customWidth="1"/>
    <col min="7682" max="7682" width="19.28515625" customWidth="1"/>
    <col min="7683" max="7683" width="24.5703125" bestFit="1" customWidth="1"/>
    <col min="7684" max="7684" width="16.5703125" customWidth="1"/>
    <col min="7685" max="7685" width="34.42578125" customWidth="1"/>
    <col min="7686" max="7686" width="93.140625" customWidth="1"/>
    <col min="7687" max="7687" width="16.140625" customWidth="1"/>
    <col min="7688" max="7690" width="0" hidden="1" customWidth="1"/>
    <col min="7691" max="7691" width="13.85546875" bestFit="1" customWidth="1"/>
    <col min="7692" max="7692" width="13.7109375" bestFit="1" customWidth="1"/>
    <col min="7693" max="7693" width="17.5703125" bestFit="1" customWidth="1"/>
    <col min="7694" max="7694" width="20.42578125" bestFit="1" customWidth="1"/>
    <col min="7695" max="7698" width="20.42578125" customWidth="1"/>
    <col min="7699" max="7699" width="0" hidden="1" customWidth="1"/>
    <col min="7700" max="7705" width="20.42578125" customWidth="1"/>
    <col min="7706" max="7706" width="0" hidden="1" customWidth="1"/>
    <col min="7707" max="7708" width="20.42578125" customWidth="1"/>
    <col min="7709" max="7709" width="44.85546875" bestFit="1" customWidth="1"/>
    <col min="7710" max="7862" width="0" hidden="1" customWidth="1"/>
    <col min="7937" max="7937" width="20" customWidth="1"/>
    <col min="7938" max="7938" width="19.28515625" customWidth="1"/>
    <col min="7939" max="7939" width="24.5703125" bestFit="1" customWidth="1"/>
    <col min="7940" max="7940" width="16.5703125" customWidth="1"/>
    <col min="7941" max="7941" width="34.42578125" customWidth="1"/>
    <col min="7942" max="7942" width="93.140625" customWidth="1"/>
    <col min="7943" max="7943" width="16.140625" customWidth="1"/>
    <col min="7944" max="7946" width="0" hidden="1" customWidth="1"/>
    <col min="7947" max="7947" width="13.85546875" bestFit="1" customWidth="1"/>
    <col min="7948" max="7948" width="13.7109375" bestFit="1" customWidth="1"/>
    <col min="7949" max="7949" width="17.5703125" bestFit="1" customWidth="1"/>
    <col min="7950" max="7950" width="20.42578125" bestFit="1" customWidth="1"/>
    <col min="7951" max="7954" width="20.42578125" customWidth="1"/>
    <col min="7955" max="7955" width="0" hidden="1" customWidth="1"/>
    <col min="7956" max="7961" width="20.42578125" customWidth="1"/>
    <col min="7962" max="7962" width="0" hidden="1" customWidth="1"/>
    <col min="7963" max="7964" width="20.42578125" customWidth="1"/>
    <col min="7965" max="7965" width="44.85546875" bestFit="1" customWidth="1"/>
    <col min="7966" max="8118" width="0" hidden="1" customWidth="1"/>
    <col min="8193" max="8193" width="20" customWidth="1"/>
    <col min="8194" max="8194" width="19.28515625" customWidth="1"/>
    <col min="8195" max="8195" width="24.5703125" bestFit="1" customWidth="1"/>
    <col min="8196" max="8196" width="16.5703125" customWidth="1"/>
    <col min="8197" max="8197" width="34.42578125" customWidth="1"/>
    <col min="8198" max="8198" width="93.140625" customWidth="1"/>
    <col min="8199" max="8199" width="16.140625" customWidth="1"/>
    <col min="8200" max="8202" width="0" hidden="1" customWidth="1"/>
    <col min="8203" max="8203" width="13.85546875" bestFit="1" customWidth="1"/>
    <col min="8204" max="8204" width="13.7109375" bestFit="1" customWidth="1"/>
    <col min="8205" max="8205" width="17.5703125" bestFit="1" customWidth="1"/>
    <col min="8206" max="8206" width="20.42578125" bestFit="1" customWidth="1"/>
    <col min="8207" max="8210" width="20.42578125" customWidth="1"/>
    <col min="8211" max="8211" width="0" hidden="1" customWidth="1"/>
    <col min="8212" max="8217" width="20.42578125" customWidth="1"/>
    <col min="8218" max="8218" width="0" hidden="1" customWidth="1"/>
    <col min="8219" max="8220" width="20.42578125" customWidth="1"/>
    <col min="8221" max="8221" width="44.85546875" bestFit="1" customWidth="1"/>
    <col min="8222" max="8374" width="0" hidden="1" customWidth="1"/>
    <col min="8449" max="8449" width="20" customWidth="1"/>
    <col min="8450" max="8450" width="19.28515625" customWidth="1"/>
    <col min="8451" max="8451" width="24.5703125" bestFit="1" customWidth="1"/>
    <col min="8452" max="8452" width="16.5703125" customWidth="1"/>
    <col min="8453" max="8453" width="34.42578125" customWidth="1"/>
    <col min="8454" max="8454" width="93.140625" customWidth="1"/>
    <col min="8455" max="8455" width="16.140625" customWidth="1"/>
    <col min="8456" max="8458" width="0" hidden="1" customWidth="1"/>
    <col min="8459" max="8459" width="13.85546875" bestFit="1" customWidth="1"/>
    <col min="8460" max="8460" width="13.7109375" bestFit="1" customWidth="1"/>
    <col min="8461" max="8461" width="17.5703125" bestFit="1" customWidth="1"/>
    <col min="8462" max="8462" width="20.42578125" bestFit="1" customWidth="1"/>
    <col min="8463" max="8466" width="20.42578125" customWidth="1"/>
    <col min="8467" max="8467" width="0" hidden="1" customWidth="1"/>
    <col min="8468" max="8473" width="20.42578125" customWidth="1"/>
    <col min="8474" max="8474" width="0" hidden="1" customWidth="1"/>
    <col min="8475" max="8476" width="20.42578125" customWidth="1"/>
    <col min="8477" max="8477" width="44.85546875" bestFit="1" customWidth="1"/>
    <col min="8478" max="8630" width="0" hidden="1" customWidth="1"/>
    <col min="8705" max="8705" width="20" customWidth="1"/>
    <col min="8706" max="8706" width="19.28515625" customWidth="1"/>
    <col min="8707" max="8707" width="24.5703125" bestFit="1" customWidth="1"/>
    <col min="8708" max="8708" width="16.5703125" customWidth="1"/>
    <col min="8709" max="8709" width="34.42578125" customWidth="1"/>
    <col min="8710" max="8710" width="93.140625" customWidth="1"/>
    <col min="8711" max="8711" width="16.140625" customWidth="1"/>
    <col min="8712" max="8714" width="0" hidden="1" customWidth="1"/>
    <col min="8715" max="8715" width="13.85546875" bestFit="1" customWidth="1"/>
    <col min="8716" max="8716" width="13.7109375" bestFit="1" customWidth="1"/>
    <col min="8717" max="8717" width="17.5703125" bestFit="1" customWidth="1"/>
    <col min="8718" max="8718" width="20.42578125" bestFit="1" customWidth="1"/>
    <col min="8719" max="8722" width="20.42578125" customWidth="1"/>
    <col min="8723" max="8723" width="0" hidden="1" customWidth="1"/>
    <col min="8724" max="8729" width="20.42578125" customWidth="1"/>
    <col min="8730" max="8730" width="0" hidden="1" customWidth="1"/>
    <col min="8731" max="8732" width="20.42578125" customWidth="1"/>
    <col min="8733" max="8733" width="44.85546875" bestFit="1" customWidth="1"/>
    <col min="8734" max="8886" width="0" hidden="1" customWidth="1"/>
    <col min="8961" max="8961" width="20" customWidth="1"/>
    <col min="8962" max="8962" width="19.28515625" customWidth="1"/>
    <col min="8963" max="8963" width="24.5703125" bestFit="1" customWidth="1"/>
    <col min="8964" max="8964" width="16.5703125" customWidth="1"/>
    <col min="8965" max="8965" width="34.42578125" customWidth="1"/>
    <col min="8966" max="8966" width="93.140625" customWidth="1"/>
    <col min="8967" max="8967" width="16.140625" customWidth="1"/>
    <col min="8968" max="8970" width="0" hidden="1" customWidth="1"/>
    <col min="8971" max="8971" width="13.85546875" bestFit="1" customWidth="1"/>
    <col min="8972" max="8972" width="13.7109375" bestFit="1" customWidth="1"/>
    <col min="8973" max="8973" width="17.5703125" bestFit="1" customWidth="1"/>
    <col min="8974" max="8974" width="20.42578125" bestFit="1" customWidth="1"/>
    <col min="8975" max="8978" width="20.42578125" customWidth="1"/>
    <col min="8979" max="8979" width="0" hidden="1" customWidth="1"/>
    <col min="8980" max="8985" width="20.42578125" customWidth="1"/>
    <col min="8986" max="8986" width="0" hidden="1" customWidth="1"/>
    <col min="8987" max="8988" width="20.42578125" customWidth="1"/>
    <col min="8989" max="8989" width="44.85546875" bestFit="1" customWidth="1"/>
    <col min="8990" max="9142" width="0" hidden="1" customWidth="1"/>
    <col min="9217" max="9217" width="20" customWidth="1"/>
    <col min="9218" max="9218" width="19.28515625" customWidth="1"/>
    <col min="9219" max="9219" width="24.5703125" bestFit="1" customWidth="1"/>
    <col min="9220" max="9220" width="16.5703125" customWidth="1"/>
    <col min="9221" max="9221" width="34.42578125" customWidth="1"/>
    <col min="9222" max="9222" width="93.140625" customWidth="1"/>
    <col min="9223" max="9223" width="16.140625" customWidth="1"/>
    <col min="9224" max="9226" width="0" hidden="1" customWidth="1"/>
    <col min="9227" max="9227" width="13.85546875" bestFit="1" customWidth="1"/>
    <col min="9228" max="9228" width="13.7109375" bestFit="1" customWidth="1"/>
    <col min="9229" max="9229" width="17.5703125" bestFit="1" customWidth="1"/>
    <col min="9230" max="9230" width="20.42578125" bestFit="1" customWidth="1"/>
    <col min="9231" max="9234" width="20.42578125" customWidth="1"/>
    <col min="9235" max="9235" width="0" hidden="1" customWidth="1"/>
    <col min="9236" max="9241" width="20.42578125" customWidth="1"/>
    <col min="9242" max="9242" width="0" hidden="1" customWidth="1"/>
    <col min="9243" max="9244" width="20.42578125" customWidth="1"/>
    <col min="9245" max="9245" width="44.85546875" bestFit="1" customWidth="1"/>
    <col min="9246" max="9398" width="0" hidden="1" customWidth="1"/>
    <col min="9473" max="9473" width="20" customWidth="1"/>
    <col min="9474" max="9474" width="19.28515625" customWidth="1"/>
    <col min="9475" max="9475" width="24.5703125" bestFit="1" customWidth="1"/>
    <col min="9476" max="9476" width="16.5703125" customWidth="1"/>
    <col min="9477" max="9477" width="34.42578125" customWidth="1"/>
    <col min="9478" max="9478" width="93.140625" customWidth="1"/>
    <col min="9479" max="9479" width="16.140625" customWidth="1"/>
    <col min="9480" max="9482" width="0" hidden="1" customWidth="1"/>
    <col min="9483" max="9483" width="13.85546875" bestFit="1" customWidth="1"/>
    <col min="9484" max="9484" width="13.7109375" bestFit="1" customWidth="1"/>
    <col min="9485" max="9485" width="17.5703125" bestFit="1" customWidth="1"/>
    <col min="9486" max="9486" width="20.42578125" bestFit="1" customWidth="1"/>
    <col min="9487" max="9490" width="20.42578125" customWidth="1"/>
    <col min="9491" max="9491" width="0" hidden="1" customWidth="1"/>
    <col min="9492" max="9497" width="20.42578125" customWidth="1"/>
    <col min="9498" max="9498" width="0" hidden="1" customWidth="1"/>
    <col min="9499" max="9500" width="20.42578125" customWidth="1"/>
    <col min="9501" max="9501" width="44.85546875" bestFit="1" customWidth="1"/>
    <col min="9502" max="9654" width="0" hidden="1" customWidth="1"/>
    <col min="9729" max="9729" width="20" customWidth="1"/>
    <col min="9730" max="9730" width="19.28515625" customWidth="1"/>
    <col min="9731" max="9731" width="24.5703125" bestFit="1" customWidth="1"/>
    <col min="9732" max="9732" width="16.5703125" customWidth="1"/>
    <col min="9733" max="9733" width="34.42578125" customWidth="1"/>
    <col min="9734" max="9734" width="93.140625" customWidth="1"/>
    <col min="9735" max="9735" width="16.140625" customWidth="1"/>
    <col min="9736" max="9738" width="0" hidden="1" customWidth="1"/>
    <col min="9739" max="9739" width="13.85546875" bestFit="1" customWidth="1"/>
    <col min="9740" max="9740" width="13.7109375" bestFit="1" customWidth="1"/>
    <col min="9741" max="9741" width="17.5703125" bestFit="1" customWidth="1"/>
    <col min="9742" max="9742" width="20.42578125" bestFit="1" customWidth="1"/>
    <col min="9743" max="9746" width="20.42578125" customWidth="1"/>
    <col min="9747" max="9747" width="0" hidden="1" customWidth="1"/>
    <col min="9748" max="9753" width="20.42578125" customWidth="1"/>
    <col min="9754" max="9754" width="0" hidden="1" customWidth="1"/>
    <col min="9755" max="9756" width="20.42578125" customWidth="1"/>
    <col min="9757" max="9757" width="44.85546875" bestFit="1" customWidth="1"/>
    <col min="9758" max="9910" width="0" hidden="1" customWidth="1"/>
    <col min="9985" max="9985" width="20" customWidth="1"/>
    <col min="9986" max="9986" width="19.28515625" customWidth="1"/>
    <col min="9987" max="9987" width="24.5703125" bestFit="1" customWidth="1"/>
    <col min="9988" max="9988" width="16.5703125" customWidth="1"/>
    <col min="9989" max="9989" width="34.42578125" customWidth="1"/>
    <col min="9990" max="9990" width="93.140625" customWidth="1"/>
    <col min="9991" max="9991" width="16.140625" customWidth="1"/>
    <col min="9992" max="9994" width="0" hidden="1" customWidth="1"/>
    <col min="9995" max="9995" width="13.85546875" bestFit="1" customWidth="1"/>
    <col min="9996" max="9996" width="13.7109375" bestFit="1" customWidth="1"/>
    <col min="9997" max="9997" width="17.5703125" bestFit="1" customWidth="1"/>
    <col min="9998" max="9998" width="20.42578125" bestFit="1" customWidth="1"/>
    <col min="9999" max="10002" width="20.42578125" customWidth="1"/>
    <col min="10003" max="10003" width="0" hidden="1" customWidth="1"/>
    <col min="10004" max="10009" width="20.42578125" customWidth="1"/>
    <col min="10010" max="10010" width="0" hidden="1" customWidth="1"/>
    <col min="10011" max="10012" width="20.42578125" customWidth="1"/>
    <col min="10013" max="10013" width="44.85546875" bestFit="1" customWidth="1"/>
    <col min="10014" max="10166" width="0" hidden="1" customWidth="1"/>
    <col min="10241" max="10241" width="20" customWidth="1"/>
    <col min="10242" max="10242" width="19.28515625" customWidth="1"/>
    <col min="10243" max="10243" width="24.5703125" bestFit="1" customWidth="1"/>
    <col min="10244" max="10244" width="16.5703125" customWidth="1"/>
    <col min="10245" max="10245" width="34.42578125" customWidth="1"/>
    <col min="10246" max="10246" width="93.140625" customWidth="1"/>
    <col min="10247" max="10247" width="16.140625" customWidth="1"/>
    <col min="10248" max="10250" width="0" hidden="1" customWidth="1"/>
    <col min="10251" max="10251" width="13.85546875" bestFit="1" customWidth="1"/>
    <col min="10252" max="10252" width="13.7109375" bestFit="1" customWidth="1"/>
    <col min="10253" max="10253" width="17.5703125" bestFit="1" customWidth="1"/>
    <col min="10254" max="10254" width="20.42578125" bestFit="1" customWidth="1"/>
    <col min="10255" max="10258" width="20.42578125" customWidth="1"/>
    <col min="10259" max="10259" width="0" hidden="1" customWidth="1"/>
    <col min="10260" max="10265" width="20.42578125" customWidth="1"/>
    <col min="10266" max="10266" width="0" hidden="1" customWidth="1"/>
    <col min="10267" max="10268" width="20.42578125" customWidth="1"/>
    <col min="10269" max="10269" width="44.85546875" bestFit="1" customWidth="1"/>
    <col min="10270" max="10422" width="0" hidden="1" customWidth="1"/>
    <col min="10497" max="10497" width="20" customWidth="1"/>
    <col min="10498" max="10498" width="19.28515625" customWidth="1"/>
    <col min="10499" max="10499" width="24.5703125" bestFit="1" customWidth="1"/>
    <col min="10500" max="10500" width="16.5703125" customWidth="1"/>
    <col min="10501" max="10501" width="34.42578125" customWidth="1"/>
    <col min="10502" max="10502" width="93.140625" customWidth="1"/>
    <col min="10503" max="10503" width="16.140625" customWidth="1"/>
    <col min="10504" max="10506" width="0" hidden="1" customWidth="1"/>
    <col min="10507" max="10507" width="13.85546875" bestFit="1" customWidth="1"/>
    <col min="10508" max="10508" width="13.7109375" bestFit="1" customWidth="1"/>
    <col min="10509" max="10509" width="17.5703125" bestFit="1" customWidth="1"/>
    <col min="10510" max="10510" width="20.42578125" bestFit="1" customWidth="1"/>
    <col min="10511" max="10514" width="20.42578125" customWidth="1"/>
    <col min="10515" max="10515" width="0" hidden="1" customWidth="1"/>
    <col min="10516" max="10521" width="20.42578125" customWidth="1"/>
    <col min="10522" max="10522" width="0" hidden="1" customWidth="1"/>
    <col min="10523" max="10524" width="20.42578125" customWidth="1"/>
    <col min="10525" max="10525" width="44.85546875" bestFit="1" customWidth="1"/>
    <col min="10526" max="10678" width="0" hidden="1" customWidth="1"/>
    <col min="10753" max="10753" width="20" customWidth="1"/>
    <col min="10754" max="10754" width="19.28515625" customWidth="1"/>
    <col min="10755" max="10755" width="24.5703125" bestFit="1" customWidth="1"/>
    <col min="10756" max="10756" width="16.5703125" customWidth="1"/>
    <col min="10757" max="10757" width="34.42578125" customWidth="1"/>
    <col min="10758" max="10758" width="93.140625" customWidth="1"/>
    <col min="10759" max="10759" width="16.140625" customWidth="1"/>
    <col min="10760" max="10762" width="0" hidden="1" customWidth="1"/>
    <col min="10763" max="10763" width="13.85546875" bestFit="1" customWidth="1"/>
    <col min="10764" max="10764" width="13.7109375" bestFit="1" customWidth="1"/>
    <col min="10765" max="10765" width="17.5703125" bestFit="1" customWidth="1"/>
    <col min="10766" max="10766" width="20.42578125" bestFit="1" customWidth="1"/>
    <col min="10767" max="10770" width="20.42578125" customWidth="1"/>
    <col min="10771" max="10771" width="0" hidden="1" customWidth="1"/>
    <col min="10772" max="10777" width="20.42578125" customWidth="1"/>
    <col min="10778" max="10778" width="0" hidden="1" customWidth="1"/>
    <col min="10779" max="10780" width="20.42578125" customWidth="1"/>
    <col min="10781" max="10781" width="44.85546875" bestFit="1" customWidth="1"/>
    <col min="10782" max="10934" width="0" hidden="1" customWidth="1"/>
    <col min="11009" max="11009" width="20" customWidth="1"/>
    <col min="11010" max="11010" width="19.28515625" customWidth="1"/>
    <col min="11011" max="11011" width="24.5703125" bestFit="1" customWidth="1"/>
    <col min="11012" max="11012" width="16.5703125" customWidth="1"/>
    <col min="11013" max="11013" width="34.42578125" customWidth="1"/>
    <col min="11014" max="11014" width="93.140625" customWidth="1"/>
    <col min="11015" max="11015" width="16.140625" customWidth="1"/>
    <col min="11016" max="11018" width="0" hidden="1" customWidth="1"/>
    <col min="11019" max="11019" width="13.85546875" bestFit="1" customWidth="1"/>
    <col min="11020" max="11020" width="13.7109375" bestFit="1" customWidth="1"/>
    <col min="11021" max="11021" width="17.5703125" bestFit="1" customWidth="1"/>
    <col min="11022" max="11022" width="20.42578125" bestFit="1" customWidth="1"/>
    <col min="11023" max="11026" width="20.42578125" customWidth="1"/>
    <col min="11027" max="11027" width="0" hidden="1" customWidth="1"/>
    <col min="11028" max="11033" width="20.42578125" customWidth="1"/>
    <col min="11034" max="11034" width="0" hidden="1" customWidth="1"/>
    <col min="11035" max="11036" width="20.42578125" customWidth="1"/>
    <col min="11037" max="11037" width="44.85546875" bestFit="1" customWidth="1"/>
    <col min="11038" max="11190" width="0" hidden="1" customWidth="1"/>
    <col min="11265" max="11265" width="20" customWidth="1"/>
    <col min="11266" max="11266" width="19.28515625" customWidth="1"/>
    <col min="11267" max="11267" width="24.5703125" bestFit="1" customWidth="1"/>
    <col min="11268" max="11268" width="16.5703125" customWidth="1"/>
    <col min="11269" max="11269" width="34.42578125" customWidth="1"/>
    <col min="11270" max="11270" width="93.140625" customWidth="1"/>
    <col min="11271" max="11271" width="16.140625" customWidth="1"/>
    <col min="11272" max="11274" width="0" hidden="1" customWidth="1"/>
    <col min="11275" max="11275" width="13.85546875" bestFit="1" customWidth="1"/>
    <col min="11276" max="11276" width="13.7109375" bestFit="1" customWidth="1"/>
    <col min="11277" max="11277" width="17.5703125" bestFit="1" customWidth="1"/>
    <col min="11278" max="11278" width="20.42578125" bestFit="1" customWidth="1"/>
    <col min="11279" max="11282" width="20.42578125" customWidth="1"/>
    <col min="11283" max="11283" width="0" hidden="1" customWidth="1"/>
    <col min="11284" max="11289" width="20.42578125" customWidth="1"/>
    <col min="11290" max="11290" width="0" hidden="1" customWidth="1"/>
    <col min="11291" max="11292" width="20.42578125" customWidth="1"/>
    <col min="11293" max="11293" width="44.85546875" bestFit="1" customWidth="1"/>
    <col min="11294" max="11446" width="0" hidden="1" customWidth="1"/>
    <col min="11521" max="11521" width="20" customWidth="1"/>
    <col min="11522" max="11522" width="19.28515625" customWidth="1"/>
    <col min="11523" max="11523" width="24.5703125" bestFit="1" customWidth="1"/>
    <col min="11524" max="11524" width="16.5703125" customWidth="1"/>
    <col min="11525" max="11525" width="34.42578125" customWidth="1"/>
    <col min="11526" max="11526" width="93.140625" customWidth="1"/>
    <col min="11527" max="11527" width="16.140625" customWidth="1"/>
    <col min="11528" max="11530" width="0" hidden="1" customWidth="1"/>
    <col min="11531" max="11531" width="13.85546875" bestFit="1" customWidth="1"/>
    <col min="11532" max="11532" width="13.7109375" bestFit="1" customWidth="1"/>
    <col min="11533" max="11533" width="17.5703125" bestFit="1" customWidth="1"/>
    <col min="11534" max="11534" width="20.42578125" bestFit="1" customWidth="1"/>
    <col min="11535" max="11538" width="20.42578125" customWidth="1"/>
    <col min="11539" max="11539" width="0" hidden="1" customWidth="1"/>
    <col min="11540" max="11545" width="20.42578125" customWidth="1"/>
    <col min="11546" max="11546" width="0" hidden="1" customWidth="1"/>
    <col min="11547" max="11548" width="20.42578125" customWidth="1"/>
    <col min="11549" max="11549" width="44.85546875" bestFit="1" customWidth="1"/>
    <col min="11550" max="11702" width="0" hidden="1" customWidth="1"/>
    <col min="11777" max="11777" width="20" customWidth="1"/>
    <col min="11778" max="11778" width="19.28515625" customWidth="1"/>
    <col min="11779" max="11779" width="24.5703125" bestFit="1" customWidth="1"/>
    <col min="11780" max="11780" width="16.5703125" customWidth="1"/>
    <col min="11781" max="11781" width="34.42578125" customWidth="1"/>
    <col min="11782" max="11782" width="93.140625" customWidth="1"/>
    <col min="11783" max="11783" width="16.140625" customWidth="1"/>
    <col min="11784" max="11786" width="0" hidden="1" customWidth="1"/>
    <col min="11787" max="11787" width="13.85546875" bestFit="1" customWidth="1"/>
    <col min="11788" max="11788" width="13.7109375" bestFit="1" customWidth="1"/>
    <col min="11789" max="11789" width="17.5703125" bestFit="1" customWidth="1"/>
    <col min="11790" max="11790" width="20.42578125" bestFit="1" customWidth="1"/>
    <col min="11791" max="11794" width="20.42578125" customWidth="1"/>
    <col min="11795" max="11795" width="0" hidden="1" customWidth="1"/>
    <col min="11796" max="11801" width="20.42578125" customWidth="1"/>
    <col min="11802" max="11802" width="0" hidden="1" customWidth="1"/>
    <col min="11803" max="11804" width="20.42578125" customWidth="1"/>
    <col min="11805" max="11805" width="44.85546875" bestFit="1" customWidth="1"/>
    <col min="11806" max="11958" width="0" hidden="1" customWidth="1"/>
    <col min="12033" max="12033" width="20" customWidth="1"/>
    <col min="12034" max="12034" width="19.28515625" customWidth="1"/>
    <col min="12035" max="12035" width="24.5703125" bestFit="1" customWidth="1"/>
    <col min="12036" max="12036" width="16.5703125" customWidth="1"/>
    <col min="12037" max="12037" width="34.42578125" customWidth="1"/>
    <col min="12038" max="12038" width="93.140625" customWidth="1"/>
    <col min="12039" max="12039" width="16.140625" customWidth="1"/>
    <col min="12040" max="12042" width="0" hidden="1" customWidth="1"/>
    <col min="12043" max="12043" width="13.85546875" bestFit="1" customWidth="1"/>
    <col min="12044" max="12044" width="13.7109375" bestFit="1" customWidth="1"/>
    <col min="12045" max="12045" width="17.5703125" bestFit="1" customWidth="1"/>
    <col min="12046" max="12046" width="20.42578125" bestFit="1" customWidth="1"/>
    <col min="12047" max="12050" width="20.42578125" customWidth="1"/>
    <col min="12051" max="12051" width="0" hidden="1" customWidth="1"/>
    <col min="12052" max="12057" width="20.42578125" customWidth="1"/>
    <col min="12058" max="12058" width="0" hidden="1" customWidth="1"/>
    <col min="12059" max="12060" width="20.42578125" customWidth="1"/>
    <col min="12061" max="12061" width="44.85546875" bestFit="1" customWidth="1"/>
    <col min="12062" max="12214" width="0" hidden="1" customWidth="1"/>
    <col min="12289" max="12289" width="20" customWidth="1"/>
    <col min="12290" max="12290" width="19.28515625" customWidth="1"/>
    <col min="12291" max="12291" width="24.5703125" bestFit="1" customWidth="1"/>
    <col min="12292" max="12292" width="16.5703125" customWidth="1"/>
    <col min="12293" max="12293" width="34.42578125" customWidth="1"/>
    <col min="12294" max="12294" width="93.140625" customWidth="1"/>
    <col min="12295" max="12295" width="16.140625" customWidth="1"/>
    <col min="12296" max="12298" width="0" hidden="1" customWidth="1"/>
    <col min="12299" max="12299" width="13.85546875" bestFit="1" customWidth="1"/>
    <col min="12300" max="12300" width="13.7109375" bestFit="1" customWidth="1"/>
    <col min="12301" max="12301" width="17.5703125" bestFit="1" customWidth="1"/>
    <col min="12302" max="12302" width="20.42578125" bestFit="1" customWidth="1"/>
    <col min="12303" max="12306" width="20.42578125" customWidth="1"/>
    <col min="12307" max="12307" width="0" hidden="1" customWidth="1"/>
    <col min="12308" max="12313" width="20.42578125" customWidth="1"/>
    <col min="12314" max="12314" width="0" hidden="1" customWidth="1"/>
    <col min="12315" max="12316" width="20.42578125" customWidth="1"/>
    <col min="12317" max="12317" width="44.85546875" bestFit="1" customWidth="1"/>
    <col min="12318" max="12470" width="0" hidden="1" customWidth="1"/>
    <col min="12545" max="12545" width="20" customWidth="1"/>
    <col min="12546" max="12546" width="19.28515625" customWidth="1"/>
    <col min="12547" max="12547" width="24.5703125" bestFit="1" customWidth="1"/>
    <col min="12548" max="12548" width="16.5703125" customWidth="1"/>
    <col min="12549" max="12549" width="34.42578125" customWidth="1"/>
    <col min="12550" max="12550" width="93.140625" customWidth="1"/>
    <col min="12551" max="12551" width="16.140625" customWidth="1"/>
    <col min="12552" max="12554" width="0" hidden="1" customWidth="1"/>
    <col min="12555" max="12555" width="13.85546875" bestFit="1" customWidth="1"/>
    <col min="12556" max="12556" width="13.7109375" bestFit="1" customWidth="1"/>
    <col min="12557" max="12557" width="17.5703125" bestFit="1" customWidth="1"/>
    <col min="12558" max="12558" width="20.42578125" bestFit="1" customWidth="1"/>
    <col min="12559" max="12562" width="20.42578125" customWidth="1"/>
    <col min="12563" max="12563" width="0" hidden="1" customWidth="1"/>
    <col min="12564" max="12569" width="20.42578125" customWidth="1"/>
    <col min="12570" max="12570" width="0" hidden="1" customWidth="1"/>
    <col min="12571" max="12572" width="20.42578125" customWidth="1"/>
    <col min="12573" max="12573" width="44.85546875" bestFit="1" customWidth="1"/>
    <col min="12574" max="12726" width="0" hidden="1" customWidth="1"/>
    <col min="12801" max="12801" width="20" customWidth="1"/>
    <col min="12802" max="12802" width="19.28515625" customWidth="1"/>
    <col min="12803" max="12803" width="24.5703125" bestFit="1" customWidth="1"/>
    <col min="12804" max="12804" width="16.5703125" customWidth="1"/>
    <col min="12805" max="12805" width="34.42578125" customWidth="1"/>
    <col min="12806" max="12806" width="93.140625" customWidth="1"/>
    <col min="12807" max="12807" width="16.140625" customWidth="1"/>
    <col min="12808" max="12810" width="0" hidden="1" customWidth="1"/>
    <col min="12811" max="12811" width="13.85546875" bestFit="1" customWidth="1"/>
    <col min="12812" max="12812" width="13.7109375" bestFit="1" customWidth="1"/>
    <col min="12813" max="12813" width="17.5703125" bestFit="1" customWidth="1"/>
    <col min="12814" max="12814" width="20.42578125" bestFit="1" customWidth="1"/>
    <col min="12815" max="12818" width="20.42578125" customWidth="1"/>
    <col min="12819" max="12819" width="0" hidden="1" customWidth="1"/>
    <col min="12820" max="12825" width="20.42578125" customWidth="1"/>
    <col min="12826" max="12826" width="0" hidden="1" customWidth="1"/>
    <col min="12827" max="12828" width="20.42578125" customWidth="1"/>
    <col min="12829" max="12829" width="44.85546875" bestFit="1" customWidth="1"/>
    <col min="12830" max="12982" width="0" hidden="1" customWidth="1"/>
    <col min="13057" max="13057" width="20" customWidth="1"/>
    <col min="13058" max="13058" width="19.28515625" customWidth="1"/>
    <col min="13059" max="13059" width="24.5703125" bestFit="1" customWidth="1"/>
    <col min="13060" max="13060" width="16.5703125" customWidth="1"/>
    <col min="13061" max="13061" width="34.42578125" customWidth="1"/>
    <col min="13062" max="13062" width="93.140625" customWidth="1"/>
    <col min="13063" max="13063" width="16.140625" customWidth="1"/>
    <col min="13064" max="13066" width="0" hidden="1" customWidth="1"/>
    <col min="13067" max="13067" width="13.85546875" bestFit="1" customWidth="1"/>
    <col min="13068" max="13068" width="13.7109375" bestFit="1" customWidth="1"/>
    <col min="13069" max="13069" width="17.5703125" bestFit="1" customWidth="1"/>
    <col min="13070" max="13070" width="20.42578125" bestFit="1" customWidth="1"/>
    <col min="13071" max="13074" width="20.42578125" customWidth="1"/>
    <col min="13075" max="13075" width="0" hidden="1" customWidth="1"/>
    <col min="13076" max="13081" width="20.42578125" customWidth="1"/>
    <col min="13082" max="13082" width="0" hidden="1" customWidth="1"/>
    <col min="13083" max="13084" width="20.42578125" customWidth="1"/>
    <col min="13085" max="13085" width="44.85546875" bestFit="1" customWidth="1"/>
    <col min="13086" max="13238" width="0" hidden="1" customWidth="1"/>
    <col min="13313" max="13313" width="20" customWidth="1"/>
    <col min="13314" max="13314" width="19.28515625" customWidth="1"/>
    <col min="13315" max="13315" width="24.5703125" bestFit="1" customWidth="1"/>
    <col min="13316" max="13316" width="16.5703125" customWidth="1"/>
    <col min="13317" max="13317" width="34.42578125" customWidth="1"/>
    <col min="13318" max="13318" width="93.140625" customWidth="1"/>
    <col min="13319" max="13319" width="16.140625" customWidth="1"/>
    <col min="13320" max="13322" width="0" hidden="1" customWidth="1"/>
    <col min="13323" max="13323" width="13.85546875" bestFit="1" customWidth="1"/>
    <col min="13324" max="13324" width="13.7109375" bestFit="1" customWidth="1"/>
    <col min="13325" max="13325" width="17.5703125" bestFit="1" customWidth="1"/>
    <col min="13326" max="13326" width="20.42578125" bestFit="1" customWidth="1"/>
    <col min="13327" max="13330" width="20.42578125" customWidth="1"/>
    <col min="13331" max="13331" width="0" hidden="1" customWidth="1"/>
    <col min="13332" max="13337" width="20.42578125" customWidth="1"/>
    <col min="13338" max="13338" width="0" hidden="1" customWidth="1"/>
    <col min="13339" max="13340" width="20.42578125" customWidth="1"/>
    <col min="13341" max="13341" width="44.85546875" bestFit="1" customWidth="1"/>
    <col min="13342" max="13494" width="0" hidden="1" customWidth="1"/>
    <col min="13569" max="13569" width="20" customWidth="1"/>
    <col min="13570" max="13570" width="19.28515625" customWidth="1"/>
    <col min="13571" max="13571" width="24.5703125" bestFit="1" customWidth="1"/>
    <col min="13572" max="13572" width="16.5703125" customWidth="1"/>
    <col min="13573" max="13573" width="34.42578125" customWidth="1"/>
    <col min="13574" max="13574" width="93.140625" customWidth="1"/>
    <col min="13575" max="13575" width="16.140625" customWidth="1"/>
    <col min="13576" max="13578" width="0" hidden="1" customWidth="1"/>
    <col min="13579" max="13579" width="13.85546875" bestFit="1" customWidth="1"/>
    <col min="13580" max="13580" width="13.7109375" bestFit="1" customWidth="1"/>
    <col min="13581" max="13581" width="17.5703125" bestFit="1" customWidth="1"/>
    <col min="13582" max="13582" width="20.42578125" bestFit="1" customWidth="1"/>
    <col min="13583" max="13586" width="20.42578125" customWidth="1"/>
    <col min="13587" max="13587" width="0" hidden="1" customWidth="1"/>
    <col min="13588" max="13593" width="20.42578125" customWidth="1"/>
    <col min="13594" max="13594" width="0" hidden="1" customWidth="1"/>
    <col min="13595" max="13596" width="20.42578125" customWidth="1"/>
    <col min="13597" max="13597" width="44.85546875" bestFit="1" customWidth="1"/>
    <col min="13598" max="13750" width="0" hidden="1" customWidth="1"/>
    <col min="13825" max="13825" width="20" customWidth="1"/>
    <col min="13826" max="13826" width="19.28515625" customWidth="1"/>
    <col min="13827" max="13827" width="24.5703125" bestFit="1" customWidth="1"/>
    <col min="13828" max="13828" width="16.5703125" customWidth="1"/>
    <col min="13829" max="13829" width="34.42578125" customWidth="1"/>
    <col min="13830" max="13830" width="93.140625" customWidth="1"/>
    <col min="13831" max="13831" width="16.140625" customWidth="1"/>
    <col min="13832" max="13834" width="0" hidden="1" customWidth="1"/>
    <col min="13835" max="13835" width="13.85546875" bestFit="1" customWidth="1"/>
    <col min="13836" max="13836" width="13.7109375" bestFit="1" customWidth="1"/>
    <col min="13837" max="13837" width="17.5703125" bestFit="1" customWidth="1"/>
    <col min="13838" max="13838" width="20.42578125" bestFit="1" customWidth="1"/>
    <col min="13839" max="13842" width="20.42578125" customWidth="1"/>
    <col min="13843" max="13843" width="0" hidden="1" customWidth="1"/>
    <col min="13844" max="13849" width="20.42578125" customWidth="1"/>
    <col min="13850" max="13850" width="0" hidden="1" customWidth="1"/>
    <col min="13851" max="13852" width="20.42578125" customWidth="1"/>
    <col min="13853" max="13853" width="44.85546875" bestFit="1" customWidth="1"/>
    <col min="13854" max="14006" width="0" hidden="1" customWidth="1"/>
    <col min="14081" max="14081" width="20" customWidth="1"/>
    <col min="14082" max="14082" width="19.28515625" customWidth="1"/>
    <col min="14083" max="14083" width="24.5703125" bestFit="1" customWidth="1"/>
    <col min="14084" max="14084" width="16.5703125" customWidth="1"/>
    <col min="14085" max="14085" width="34.42578125" customWidth="1"/>
    <col min="14086" max="14086" width="93.140625" customWidth="1"/>
    <col min="14087" max="14087" width="16.140625" customWidth="1"/>
    <col min="14088" max="14090" width="0" hidden="1" customWidth="1"/>
    <col min="14091" max="14091" width="13.85546875" bestFit="1" customWidth="1"/>
    <col min="14092" max="14092" width="13.7109375" bestFit="1" customWidth="1"/>
    <col min="14093" max="14093" width="17.5703125" bestFit="1" customWidth="1"/>
    <col min="14094" max="14094" width="20.42578125" bestFit="1" customWidth="1"/>
    <col min="14095" max="14098" width="20.42578125" customWidth="1"/>
    <col min="14099" max="14099" width="0" hidden="1" customWidth="1"/>
    <col min="14100" max="14105" width="20.42578125" customWidth="1"/>
    <col min="14106" max="14106" width="0" hidden="1" customWidth="1"/>
    <col min="14107" max="14108" width="20.42578125" customWidth="1"/>
    <col min="14109" max="14109" width="44.85546875" bestFit="1" customWidth="1"/>
    <col min="14110" max="14262" width="0" hidden="1" customWidth="1"/>
    <col min="14337" max="14337" width="20" customWidth="1"/>
    <col min="14338" max="14338" width="19.28515625" customWidth="1"/>
    <col min="14339" max="14339" width="24.5703125" bestFit="1" customWidth="1"/>
    <col min="14340" max="14340" width="16.5703125" customWidth="1"/>
    <col min="14341" max="14341" width="34.42578125" customWidth="1"/>
    <col min="14342" max="14342" width="93.140625" customWidth="1"/>
    <col min="14343" max="14343" width="16.140625" customWidth="1"/>
    <col min="14344" max="14346" width="0" hidden="1" customWidth="1"/>
    <col min="14347" max="14347" width="13.85546875" bestFit="1" customWidth="1"/>
    <col min="14348" max="14348" width="13.7109375" bestFit="1" customWidth="1"/>
    <col min="14349" max="14349" width="17.5703125" bestFit="1" customWidth="1"/>
    <col min="14350" max="14350" width="20.42578125" bestFit="1" customWidth="1"/>
    <col min="14351" max="14354" width="20.42578125" customWidth="1"/>
    <col min="14355" max="14355" width="0" hidden="1" customWidth="1"/>
    <col min="14356" max="14361" width="20.42578125" customWidth="1"/>
    <col min="14362" max="14362" width="0" hidden="1" customWidth="1"/>
    <col min="14363" max="14364" width="20.42578125" customWidth="1"/>
    <col min="14365" max="14365" width="44.85546875" bestFit="1" customWidth="1"/>
    <col min="14366" max="14518" width="0" hidden="1" customWidth="1"/>
    <col min="14593" max="14593" width="20" customWidth="1"/>
    <col min="14594" max="14594" width="19.28515625" customWidth="1"/>
    <col min="14595" max="14595" width="24.5703125" bestFit="1" customWidth="1"/>
    <col min="14596" max="14596" width="16.5703125" customWidth="1"/>
    <col min="14597" max="14597" width="34.42578125" customWidth="1"/>
    <col min="14598" max="14598" width="93.140625" customWidth="1"/>
    <col min="14599" max="14599" width="16.140625" customWidth="1"/>
    <col min="14600" max="14602" width="0" hidden="1" customWidth="1"/>
    <col min="14603" max="14603" width="13.85546875" bestFit="1" customWidth="1"/>
    <col min="14604" max="14604" width="13.7109375" bestFit="1" customWidth="1"/>
    <col min="14605" max="14605" width="17.5703125" bestFit="1" customWidth="1"/>
    <col min="14606" max="14606" width="20.42578125" bestFit="1" customWidth="1"/>
    <col min="14607" max="14610" width="20.42578125" customWidth="1"/>
    <col min="14611" max="14611" width="0" hidden="1" customWidth="1"/>
    <col min="14612" max="14617" width="20.42578125" customWidth="1"/>
    <col min="14618" max="14618" width="0" hidden="1" customWidth="1"/>
    <col min="14619" max="14620" width="20.42578125" customWidth="1"/>
    <col min="14621" max="14621" width="44.85546875" bestFit="1" customWidth="1"/>
    <col min="14622" max="14774" width="0" hidden="1" customWidth="1"/>
    <col min="14849" max="14849" width="20" customWidth="1"/>
    <col min="14850" max="14850" width="19.28515625" customWidth="1"/>
    <col min="14851" max="14851" width="24.5703125" bestFit="1" customWidth="1"/>
    <col min="14852" max="14852" width="16.5703125" customWidth="1"/>
    <col min="14853" max="14853" width="34.42578125" customWidth="1"/>
    <col min="14854" max="14854" width="93.140625" customWidth="1"/>
    <col min="14855" max="14855" width="16.140625" customWidth="1"/>
    <col min="14856" max="14858" width="0" hidden="1" customWidth="1"/>
    <col min="14859" max="14859" width="13.85546875" bestFit="1" customWidth="1"/>
    <col min="14860" max="14860" width="13.7109375" bestFit="1" customWidth="1"/>
    <col min="14861" max="14861" width="17.5703125" bestFit="1" customWidth="1"/>
    <col min="14862" max="14862" width="20.42578125" bestFit="1" customWidth="1"/>
    <col min="14863" max="14866" width="20.42578125" customWidth="1"/>
    <col min="14867" max="14867" width="0" hidden="1" customWidth="1"/>
    <col min="14868" max="14873" width="20.42578125" customWidth="1"/>
    <col min="14874" max="14874" width="0" hidden="1" customWidth="1"/>
    <col min="14875" max="14876" width="20.42578125" customWidth="1"/>
    <col min="14877" max="14877" width="44.85546875" bestFit="1" customWidth="1"/>
    <col min="14878" max="15030" width="0" hidden="1" customWidth="1"/>
    <col min="15105" max="15105" width="20" customWidth="1"/>
    <col min="15106" max="15106" width="19.28515625" customWidth="1"/>
    <col min="15107" max="15107" width="24.5703125" bestFit="1" customWidth="1"/>
    <col min="15108" max="15108" width="16.5703125" customWidth="1"/>
    <col min="15109" max="15109" width="34.42578125" customWidth="1"/>
    <col min="15110" max="15110" width="93.140625" customWidth="1"/>
    <col min="15111" max="15111" width="16.140625" customWidth="1"/>
    <col min="15112" max="15114" width="0" hidden="1" customWidth="1"/>
    <col min="15115" max="15115" width="13.85546875" bestFit="1" customWidth="1"/>
    <col min="15116" max="15116" width="13.7109375" bestFit="1" customWidth="1"/>
    <col min="15117" max="15117" width="17.5703125" bestFit="1" customWidth="1"/>
    <col min="15118" max="15118" width="20.42578125" bestFit="1" customWidth="1"/>
    <col min="15119" max="15122" width="20.42578125" customWidth="1"/>
    <col min="15123" max="15123" width="0" hidden="1" customWidth="1"/>
    <col min="15124" max="15129" width="20.42578125" customWidth="1"/>
    <col min="15130" max="15130" width="0" hidden="1" customWidth="1"/>
    <col min="15131" max="15132" width="20.42578125" customWidth="1"/>
    <col min="15133" max="15133" width="44.85546875" bestFit="1" customWidth="1"/>
    <col min="15134" max="15286" width="0" hidden="1" customWidth="1"/>
    <col min="15361" max="15361" width="20" customWidth="1"/>
    <col min="15362" max="15362" width="19.28515625" customWidth="1"/>
    <col min="15363" max="15363" width="24.5703125" bestFit="1" customWidth="1"/>
    <col min="15364" max="15364" width="16.5703125" customWidth="1"/>
    <col min="15365" max="15365" width="34.42578125" customWidth="1"/>
    <col min="15366" max="15366" width="93.140625" customWidth="1"/>
    <col min="15367" max="15367" width="16.140625" customWidth="1"/>
    <col min="15368" max="15370" width="0" hidden="1" customWidth="1"/>
    <col min="15371" max="15371" width="13.85546875" bestFit="1" customWidth="1"/>
    <col min="15372" max="15372" width="13.7109375" bestFit="1" customWidth="1"/>
    <col min="15373" max="15373" width="17.5703125" bestFit="1" customWidth="1"/>
    <col min="15374" max="15374" width="20.42578125" bestFit="1" customWidth="1"/>
    <col min="15375" max="15378" width="20.42578125" customWidth="1"/>
    <col min="15379" max="15379" width="0" hidden="1" customWidth="1"/>
    <col min="15380" max="15385" width="20.42578125" customWidth="1"/>
    <col min="15386" max="15386" width="0" hidden="1" customWidth="1"/>
    <col min="15387" max="15388" width="20.42578125" customWidth="1"/>
    <col min="15389" max="15389" width="44.85546875" bestFit="1" customWidth="1"/>
    <col min="15390" max="15542" width="0" hidden="1" customWidth="1"/>
    <col min="15617" max="15617" width="20" customWidth="1"/>
    <col min="15618" max="15618" width="19.28515625" customWidth="1"/>
    <col min="15619" max="15619" width="24.5703125" bestFit="1" customWidth="1"/>
    <col min="15620" max="15620" width="16.5703125" customWidth="1"/>
    <col min="15621" max="15621" width="34.42578125" customWidth="1"/>
    <col min="15622" max="15622" width="93.140625" customWidth="1"/>
    <col min="15623" max="15623" width="16.140625" customWidth="1"/>
    <col min="15624" max="15626" width="0" hidden="1" customWidth="1"/>
    <col min="15627" max="15627" width="13.85546875" bestFit="1" customWidth="1"/>
    <col min="15628" max="15628" width="13.7109375" bestFit="1" customWidth="1"/>
    <col min="15629" max="15629" width="17.5703125" bestFit="1" customWidth="1"/>
    <col min="15630" max="15630" width="20.42578125" bestFit="1" customWidth="1"/>
    <col min="15631" max="15634" width="20.42578125" customWidth="1"/>
    <col min="15635" max="15635" width="0" hidden="1" customWidth="1"/>
    <col min="15636" max="15641" width="20.42578125" customWidth="1"/>
    <col min="15642" max="15642" width="0" hidden="1" customWidth="1"/>
    <col min="15643" max="15644" width="20.42578125" customWidth="1"/>
    <col min="15645" max="15645" width="44.85546875" bestFit="1" customWidth="1"/>
    <col min="15646" max="15798" width="0" hidden="1" customWidth="1"/>
    <col min="15873" max="15873" width="20" customWidth="1"/>
    <col min="15874" max="15874" width="19.28515625" customWidth="1"/>
    <col min="15875" max="15875" width="24.5703125" bestFit="1" customWidth="1"/>
    <col min="15876" max="15876" width="16.5703125" customWidth="1"/>
    <col min="15877" max="15877" width="34.42578125" customWidth="1"/>
    <col min="15878" max="15878" width="93.140625" customWidth="1"/>
    <col min="15879" max="15879" width="16.140625" customWidth="1"/>
    <col min="15880" max="15882" width="0" hidden="1" customWidth="1"/>
    <col min="15883" max="15883" width="13.85546875" bestFit="1" customWidth="1"/>
    <col min="15884" max="15884" width="13.7109375" bestFit="1" customWidth="1"/>
    <col min="15885" max="15885" width="17.5703125" bestFit="1" customWidth="1"/>
    <col min="15886" max="15886" width="20.42578125" bestFit="1" customWidth="1"/>
    <col min="15887" max="15890" width="20.42578125" customWidth="1"/>
    <col min="15891" max="15891" width="0" hidden="1" customWidth="1"/>
    <col min="15892" max="15897" width="20.42578125" customWidth="1"/>
    <col min="15898" max="15898" width="0" hidden="1" customWidth="1"/>
    <col min="15899" max="15900" width="20.42578125" customWidth="1"/>
    <col min="15901" max="15901" width="44.85546875" bestFit="1" customWidth="1"/>
    <col min="15902" max="16054" width="0" hidden="1" customWidth="1"/>
    <col min="16129" max="16129" width="20" customWidth="1"/>
    <col min="16130" max="16130" width="19.28515625" customWidth="1"/>
    <col min="16131" max="16131" width="24.5703125" bestFit="1" customWidth="1"/>
    <col min="16132" max="16132" width="16.5703125" customWidth="1"/>
    <col min="16133" max="16133" width="34.42578125" customWidth="1"/>
    <col min="16134" max="16134" width="93.140625" customWidth="1"/>
    <col min="16135" max="16135" width="16.140625" customWidth="1"/>
    <col min="16136" max="16138" width="0" hidden="1" customWidth="1"/>
    <col min="16139" max="16139" width="13.85546875" bestFit="1" customWidth="1"/>
    <col min="16140" max="16140" width="13.7109375" bestFit="1" customWidth="1"/>
    <col min="16141" max="16141" width="17.5703125" bestFit="1" customWidth="1"/>
    <col min="16142" max="16142" width="20.42578125" bestFit="1" customWidth="1"/>
    <col min="16143" max="16146" width="20.42578125" customWidth="1"/>
    <col min="16147" max="16147" width="0" hidden="1" customWidth="1"/>
    <col min="16148" max="16153" width="20.42578125" customWidth="1"/>
    <col min="16154" max="16154" width="0" hidden="1" customWidth="1"/>
    <col min="16155" max="16156" width="20.42578125" customWidth="1"/>
    <col min="16157" max="16157" width="44.85546875" bestFit="1" customWidth="1"/>
    <col min="16158" max="16310" width="0" hidden="1" customWidth="1"/>
  </cols>
  <sheetData>
    <row r="1" spans="1:35" ht="20.25" x14ac:dyDescent="0.3">
      <c r="G1" s="1"/>
      <c r="H1" s="2"/>
      <c r="I1" s="3"/>
      <c r="J1" s="2"/>
      <c r="K1" s="2"/>
      <c r="L1" s="4"/>
      <c r="M1" s="5"/>
      <c r="N1" s="6"/>
      <c r="O1" s="7"/>
      <c r="P1" s="8"/>
      <c r="Q1" s="8"/>
      <c r="R1" s="8"/>
      <c r="S1" s="8"/>
      <c r="T1" s="8"/>
      <c r="U1" s="9"/>
      <c r="V1" s="7"/>
      <c r="W1" s="8"/>
      <c r="X1" s="8"/>
      <c r="Y1" s="8"/>
      <c r="Z1" s="8"/>
      <c r="AA1" s="8"/>
      <c r="AB1" s="9"/>
      <c r="AD1" s="10"/>
      <c r="AF1" s="11"/>
      <c r="AG1" s="12"/>
    </row>
    <row r="2" spans="1:35" ht="25.5" customHeigh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4" t="s">
        <v>11</v>
      </c>
      <c r="M2" s="14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6" t="s">
        <v>14</v>
      </c>
      <c r="W2" s="16" t="s">
        <v>15</v>
      </c>
      <c r="X2" s="16" t="s">
        <v>16</v>
      </c>
      <c r="Y2" s="16" t="s">
        <v>17</v>
      </c>
      <c r="Z2" s="16" t="s">
        <v>18</v>
      </c>
      <c r="AA2" s="16" t="s">
        <v>19</v>
      </c>
      <c r="AB2" s="16" t="s">
        <v>20</v>
      </c>
      <c r="AC2" s="13" t="s">
        <v>21</v>
      </c>
      <c r="AD2" s="17"/>
      <c r="AE2" t="s">
        <v>22</v>
      </c>
      <c r="AF2" s="12"/>
      <c r="AI2" s="18"/>
    </row>
    <row r="3" spans="1:35" ht="15.75" x14ac:dyDescent="0.25">
      <c r="A3" s="19"/>
      <c r="B3" s="20"/>
      <c r="C3" s="21"/>
      <c r="D3" s="20"/>
      <c r="E3" s="22" t="s">
        <v>23</v>
      </c>
      <c r="F3" s="23" t="s">
        <v>24</v>
      </c>
      <c r="G3" s="20"/>
      <c r="H3" s="20"/>
      <c r="I3" s="20"/>
      <c r="J3" s="20"/>
      <c r="K3" s="20"/>
      <c r="L3" s="24"/>
      <c r="M3" s="25"/>
      <c r="N3" s="26">
        <v>19000</v>
      </c>
      <c r="O3" s="27">
        <v>0</v>
      </c>
      <c r="P3" s="27">
        <f t="shared" ref="P3:P40" si="0">O3-R3</f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D3" s="28" t="s">
        <v>25</v>
      </c>
      <c r="AE3" s="29" t="s">
        <v>26</v>
      </c>
    </row>
    <row r="4" spans="1:35" ht="15.75" x14ac:dyDescent="0.25">
      <c r="A4" s="19" t="s">
        <v>27</v>
      </c>
      <c r="B4" s="30"/>
      <c r="C4" s="21"/>
      <c r="D4" s="20"/>
      <c r="E4" s="22" t="s">
        <v>23</v>
      </c>
      <c r="F4" s="23" t="s">
        <v>28</v>
      </c>
      <c r="G4" s="20"/>
      <c r="H4" s="20"/>
      <c r="I4" s="20"/>
      <c r="J4" s="20"/>
      <c r="K4" s="20"/>
      <c r="L4" s="24">
        <v>43353</v>
      </c>
      <c r="M4" s="25"/>
      <c r="N4" s="26">
        <v>23600</v>
      </c>
      <c r="O4" s="27">
        <v>0</v>
      </c>
      <c r="P4" s="27">
        <f t="shared" si="0"/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D4" s="28" t="s">
        <v>25</v>
      </c>
      <c r="AE4" s="29" t="s">
        <v>26</v>
      </c>
    </row>
    <row r="5" spans="1:35" ht="15.75" x14ac:dyDescent="0.25">
      <c r="A5" s="22"/>
      <c r="B5" s="31"/>
      <c r="C5" s="32" t="s">
        <v>29</v>
      </c>
      <c r="D5" s="30"/>
      <c r="E5" s="33" t="s">
        <v>23</v>
      </c>
      <c r="F5" s="34" t="s">
        <v>30</v>
      </c>
      <c r="G5" s="30"/>
      <c r="H5" s="30"/>
      <c r="I5" s="30"/>
      <c r="J5" s="30"/>
      <c r="K5" s="30"/>
      <c r="L5" s="35" t="s">
        <v>31</v>
      </c>
      <c r="M5" s="36" t="s">
        <v>32</v>
      </c>
      <c r="N5" s="37">
        <v>33500</v>
      </c>
      <c r="O5" s="27">
        <v>0</v>
      </c>
      <c r="P5" s="27">
        <f t="shared" si="0"/>
        <v>0</v>
      </c>
      <c r="Q5" s="27">
        <v>0</v>
      </c>
      <c r="R5" s="27"/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D5" s="28" t="s">
        <v>25</v>
      </c>
      <c r="AE5" s="29" t="s">
        <v>26</v>
      </c>
    </row>
    <row r="6" spans="1:35" ht="15" x14ac:dyDescent="0.25">
      <c r="A6" s="19"/>
      <c r="B6" s="31"/>
      <c r="C6" s="20"/>
      <c r="D6" s="31"/>
      <c r="E6" s="22"/>
      <c r="F6" s="38"/>
      <c r="G6" s="31"/>
      <c r="H6" s="31"/>
      <c r="I6" s="31"/>
      <c r="J6" s="31"/>
      <c r="K6" s="31"/>
      <c r="L6" s="24"/>
      <c r="M6" s="39"/>
      <c r="N6" s="40"/>
      <c r="O6" s="27">
        <v>0</v>
      </c>
      <c r="P6" s="27">
        <f t="shared" si="0"/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D6" s="28" t="s">
        <v>25</v>
      </c>
      <c r="AE6" s="29" t="s">
        <v>26</v>
      </c>
      <c r="AH6" s="29"/>
    </row>
    <row r="7" spans="1:35" ht="15" x14ac:dyDescent="0.25">
      <c r="A7" s="22"/>
      <c r="B7" s="31"/>
      <c r="C7" s="20"/>
      <c r="D7" s="31"/>
      <c r="E7" s="22"/>
      <c r="F7" s="38"/>
      <c r="G7" s="31"/>
      <c r="H7" s="31"/>
      <c r="I7" s="31"/>
      <c r="J7" s="31"/>
      <c r="K7" s="31"/>
      <c r="L7" s="24"/>
      <c r="M7" s="39"/>
      <c r="N7" s="40"/>
      <c r="O7" s="27">
        <v>0</v>
      </c>
      <c r="P7" s="27">
        <f t="shared" si="0"/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D7" s="28" t="s">
        <v>25</v>
      </c>
      <c r="AE7" s="29" t="s">
        <v>26</v>
      </c>
    </row>
    <row r="8" spans="1:35" ht="15" x14ac:dyDescent="0.25">
      <c r="A8" s="19"/>
      <c r="B8" s="31"/>
      <c r="C8" s="31"/>
      <c r="D8" s="31"/>
      <c r="E8" s="19"/>
      <c r="F8" s="19"/>
      <c r="G8" s="31"/>
      <c r="H8" s="31"/>
      <c r="I8" s="31"/>
      <c r="J8" s="31"/>
      <c r="K8" s="31"/>
      <c r="L8" s="41"/>
      <c r="M8" s="39"/>
      <c r="N8" s="40"/>
      <c r="O8" s="27">
        <v>0</v>
      </c>
      <c r="P8" s="27">
        <f t="shared" si="0"/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D8" s="28" t="s">
        <v>25</v>
      </c>
      <c r="AE8" s="29" t="s">
        <v>26</v>
      </c>
    </row>
    <row r="9" spans="1:35" ht="15" x14ac:dyDescent="0.25">
      <c r="A9" s="19"/>
      <c r="B9" s="31"/>
      <c r="C9" s="31"/>
      <c r="D9" s="31"/>
      <c r="E9" s="19"/>
      <c r="F9" s="19"/>
      <c r="G9" s="31"/>
      <c r="H9" s="31"/>
      <c r="I9" s="31"/>
      <c r="J9" s="31"/>
      <c r="K9" s="31"/>
      <c r="L9" s="41"/>
      <c r="M9" s="39"/>
      <c r="N9" s="40"/>
      <c r="O9" s="27">
        <v>0</v>
      </c>
      <c r="P9" s="27">
        <f t="shared" si="0"/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D9" s="28" t="s">
        <v>25</v>
      </c>
      <c r="AE9" s="29" t="s">
        <v>26</v>
      </c>
      <c r="AF9" s="42"/>
      <c r="AG9" s="2"/>
      <c r="AI9" s="43"/>
    </row>
    <row r="10" spans="1:35" ht="15" x14ac:dyDescent="0.25">
      <c r="A10" s="19"/>
      <c r="B10" s="31"/>
      <c r="C10" s="31"/>
      <c r="D10" s="31"/>
      <c r="E10" s="19"/>
      <c r="F10" s="19"/>
      <c r="G10" s="31"/>
      <c r="H10" s="31"/>
      <c r="I10" s="31"/>
      <c r="J10" s="31"/>
      <c r="K10" s="31"/>
      <c r="L10" s="41"/>
      <c r="M10" s="39"/>
      <c r="N10" s="40"/>
      <c r="O10" s="27">
        <v>0</v>
      </c>
      <c r="P10" s="27">
        <f t="shared" si="0"/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D10" s="28" t="s">
        <v>25</v>
      </c>
      <c r="AE10" s="29" t="s">
        <v>26</v>
      </c>
      <c r="AF10" s="12"/>
      <c r="AI10" s="44"/>
    </row>
    <row r="11" spans="1:35" ht="15" x14ac:dyDescent="0.25">
      <c r="A11" s="19"/>
      <c r="B11" s="31"/>
      <c r="C11" s="31"/>
      <c r="D11" s="31"/>
      <c r="E11" s="19"/>
      <c r="F11" s="19"/>
      <c r="G11" s="31"/>
      <c r="H11" s="31"/>
      <c r="I11" s="31"/>
      <c r="J11" s="31"/>
      <c r="K11" s="31"/>
      <c r="L11" s="41"/>
      <c r="M11" s="39"/>
      <c r="N11" s="40"/>
      <c r="O11" s="27">
        <v>0</v>
      </c>
      <c r="P11" s="27">
        <f t="shared" si="0"/>
        <v>0</v>
      </c>
      <c r="Q11" s="27"/>
      <c r="R11" s="27">
        <v>0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D11" s="28"/>
      <c r="AE11" s="29"/>
    </row>
    <row r="12" spans="1:35" ht="15" x14ac:dyDescent="0.25">
      <c r="A12" s="22"/>
      <c r="B12" s="31"/>
      <c r="C12" s="31"/>
      <c r="D12" s="31"/>
      <c r="E12" s="19"/>
      <c r="F12" s="19"/>
      <c r="G12" s="31"/>
      <c r="H12" s="31"/>
      <c r="I12" s="31"/>
      <c r="J12" s="31"/>
      <c r="K12" s="31"/>
      <c r="L12" s="41"/>
      <c r="M12" s="39"/>
      <c r="N12" s="40"/>
      <c r="O12" s="27">
        <v>0</v>
      </c>
      <c r="P12" s="27">
        <f t="shared" si="0"/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D12" s="28" t="s">
        <v>25</v>
      </c>
      <c r="AE12" s="29" t="s">
        <v>26</v>
      </c>
    </row>
    <row r="13" spans="1:35" ht="15" x14ac:dyDescent="0.25">
      <c r="A13" s="19"/>
      <c r="B13" s="31"/>
      <c r="C13" s="31"/>
      <c r="D13" s="31"/>
      <c r="E13" s="19"/>
      <c r="F13" s="19"/>
      <c r="G13" s="31"/>
      <c r="H13" s="31"/>
      <c r="I13" s="31"/>
      <c r="J13" s="31"/>
      <c r="K13" s="31"/>
      <c r="L13" s="41"/>
      <c r="M13" s="39"/>
      <c r="N13" s="40"/>
      <c r="O13" s="27">
        <v>0</v>
      </c>
      <c r="P13" s="27">
        <f t="shared" si="0"/>
        <v>0</v>
      </c>
      <c r="Q13" s="27"/>
      <c r="R13" s="27">
        <v>0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D13" s="28"/>
      <c r="AE13" s="29"/>
    </row>
    <row r="14" spans="1:35" ht="15" x14ac:dyDescent="0.25">
      <c r="A14" s="22"/>
      <c r="B14" s="31"/>
      <c r="C14" s="31"/>
      <c r="D14" s="31"/>
      <c r="E14" s="19"/>
      <c r="F14" s="19"/>
      <c r="G14" s="31"/>
      <c r="H14" s="31"/>
      <c r="I14" s="31"/>
      <c r="J14" s="31"/>
      <c r="K14" s="31"/>
      <c r="L14" s="41"/>
      <c r="M14" s="39"/>
      <c r="N14" s="40"/>
      <c r="O14" s="27">
        <v>0</v>
      </c>
      <c r="P14" s="27">
        <f t="shared" si="0"/>
        <v>0</v>
      </c>
      <c r="Q14" s="27"/>
      <c r="R14" s="27">
        <v>0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D14" s="28"/>
      <c r="AE14" s="29"/>
    </row>
    <row r="15" spans="1:35" ht="15" x14ac:dyDescent="0.25">
      <c r="A15" s="19"/>
      <c r="B15" s="31"/>
      <c r="C15" s="31"/>
      <c r="D15" s="31"/>
      <c r="E15" s="19"/>
      <c r="F15" s="19"/>
      <c r="G15" s="31"/>
      <c r="H15" s="31"/>
      <c r="I15" s="31"/>
      <c r="J15" s="31"/>
      <c r="K15" s="31"/>
      <c r="L15" s="41"/>
      <c r="M15" s="39"/>
      <c r="N15" s="40"/>
      <c r="O15" s="27">
        <v>0</v>
      </c>
      <c r="P15" s="27">
        <f t="shared" si="0"/>
        <v>0</v>
      </c>
      <c r="Q15" s="27"/>
      <c r="R15" s="27"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D15" s="28"/>
      <c r="AE15" s="29"/>
    </row>
    <row r="16" spans="1:35" ht="15" x14ac:dyDescent="0.25">
      <c r="A16" s="19"/>
      <c r="B16" s="31"/>
      <c r="C16" s="31"/>
      <c r="D16" s="31"/>
      <c r="E16" s="19"/>
      <c r="F16" s="19"/>
      <c r="G16" s="31"/>
      <c r="H16" s="31"/>
      <c r="I16" s="31"/>
      <c r="J16" s="31"/>
      <c r="K16" s="31"/>
      <c r="L16" s="41"/>
      <c r="M16" s="39"/>
      <c r="N16" s="40"/>
      <c r="O16" s="27">
        <v>0</v>
      </c>
      <c r="P16" s="27">
        <f t="shared" si="0"/>
        <v>0</v>
      </c>
      <c r="Q16" s="27">
        <f>O16-P16</f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D16" s="28" t="s">
        <v>25</v>
      </c>
      <c r="AE16" s="29" t="s">
        <v>26</v>
      </c>
      <c r="AF16" s="43"/>
      <c r="AG16" s="12"/>
    </row>
    <row r="17" spans="1:31" ht="15" x14ac:dyDescent="0.25">
      <c r="A17" s="19"/>
      <c r="B17" s="31"/>
      <c r="C17" s="31"/>
      <c r="D17" s="31"/>
      <c r="E17" s="19"/>
      <c r="F17" s="19"/>
      <c r="G17" s="31"/>
      <c r="H17" s="31"/>
      <c r="I17" s="31"/>
      <c r="J17" s="31"/>
      <c r="K17" s="31"/>
      <c r="L17" s="41"/>
      <c r="M17" s="39"/>
      <c r="N17" s="40"/>
      <c r="O17" s="27">
        <v>0</v>
      </c>
      <c r="P17" s="27">
        <f t="shared" si="0"/>
        <v>0</v>
      </c>
      <c r="Q17" s="27">
        <f>O17-P17</f>
        <v>0</v>
      </c>
      <c r="R17" s="27">
        <v>0</v>
      </c>
      <c r="S17" s="27">
        <v>1197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D17" s="28" t="s">
        <v>25</v>
      </c>
      <c r="AE17" s="29" t="s">
        <v>26</v>
      </c>
    </row>
    <row r="18" spans="1:31" ht="15" x14ac:dyDescent="0.25">
      <c r="A18" s="22"/>
      <c r="B18" s="31"/>
      <c r="C18" s="31"/>
      <c r="D18" s="31"/>
      <c r="E18" s="19"/>
      <c r="F18" s="19"/>
      <c r="G18" s="31"/>
      <c r="H18" s="31"/>
      <c r="I18" s="31"/>
      <c r="J18" s="31"/>
      <c r="K18" s="31"/>
      <c r="L18" s="41"/>
      <c r="M18" s="39"/>
      <c r="N18" s="40"/>
      <c r="O18" s="27">
        <v>0</v>
      </c>
      <c r="P18" s="27">
        <f t="shared" si="0"/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D18" s="28" t="s">
        <v>25</v>
      </c>
      <c r="AE18" s="29" t="s">
        <v>26</v>
      </c>
    </row>
    <row r="19" spans="1:31" ht="15" x14ac:dyDescent="0.25">
      <c r="A19" s="22"/>
      <c r="B19" s="31"/>
      <c r="C19" s="31"/>
      <c r="D19" s="31"/>
      <c r="E19" s="19"/>
      <c r="F19" s="19"/>
      <c r="G19" s="31"/>
      <c r="H19" s="31"/>
      <c r="I19" s="31"/>
      <c r="J19" s="31"/>
      <c r="K19" s="31"/>
      <c r="L19" s="41"/>
      <c r="M19" s="39"/>
      <c r="N19" s="40"/>
      <c r="O19" s="27">
        <v>0</v>
      </c>
      <c r="P19" s="27">
        <f t="shared" si="0"/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D19" s="28" t="s">
        <v>25</v>
      </c>
      <c r="AE19" s="29" t="s">
        <v>26</v>
      </c>
    </row>
    <row r="20" spans="1:31" ht="15" x14ac:dyDescent="0.25">
      <c r="A20" s="22"/>
      <c r="B20" s="31"/>
      <c r="C20" s="31"/>
      <c r="D20" s="31"/>
      <c r="E20" s="19"/>
      <c r="F20" s="19"/>
      <c r="G20" s="31"/>
      <c r="H20" s="31"/>
      <c r="I20" s="31"/>
      <c r="J20" s="31"/>
      <c r="K20" s="31"/>
      <c r="L20" s="41"/>
      <c r="M20" s="39"/>
      <c r="N20" s="40"/>
      <c r="O20" s="27">
        <v>0</v>
      </c>
      <c r="P20" s="27">
        <f t="shared" si="0"/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D20" s="28" t="s">
        <v>25</v>
      </c>
      <c r="AE20" s="29" t="s">
        <v>26</v>
      </c>
    </row>
    <row r="21" spans="1:31" ht="15" x14ac:dyDescent="0.25">
      <c r="A21" s="19"/>
      <c r="B21" s="31"/>
      <c r="C21" s="31"/>
      <c r="D21" s="31"/>
      <c r="E21" s="19"/>
      <c r="F21" s="19"/>
      <c r="G21" s="31"/>
      <c r="H21" s="31"/>
      <c r="I21" s="31"/>
      <c r="J21" s="31"/>
      <c r="K21" s="31"/>
      <c r="L21" s="41"/>
      <c r="M21" s="39"/>
      <c r="N21" s="40"/>
      <c r="O21" s="27">
        <v>0</v>
      </c>
      <c r="P21" s="27">
        <f t="shared" si="0"/>
        <v>0</v>
      </c>
      <c r="Q21" s="27"/>
      <c r="R21" s="27">
        <v>0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D21" s="28"/>
      <c r="AE21" s="29"/>
    </row>
    <row r="22" spans="1:31" ht="15" x14ac:dyDescent="0.25">
      <c r="A22" s="22"/>
      <c r="B22" s="31"/>
      <c r="C22" s="31"/>
      <c r="D22" s="31"/>
      <c r="E22" s="22"/>
      <c r="F22" s="19"/>
      <c r="G22" s="31"/>
      <c r="H22" s="31"/>
      <c r="I22" s="31"/>
      <c r="J22" s="31"/>
      <c r="K22" s="31"/>
      <c r="L22" s="41"/>
      <c r="M22" s="39"/>
      <c r="N22" s="40"/>
      <c r="O22" s="27">
        <v>0</v>
      </c>
      <c r="P22" s="27">
        <f t="shared" si="0"/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D22" s="28" t="s">
        <v>25</v>
      </c>
      <c r="AE22" s="29" t="s">
        <v>26</v>
      </c>
    </row>
    <row r="23" spans="1:31" ht="15" x14ac:dyDescent="0.25">
      <c r="A23" s="22"/>
      <c r="B23" s="31"/>
      <c r="C23" s="31"/>
      <c r="D23" s="31"/>
      <c r="E23" s="19"/>
      <c r="F23" s="19"/>
      <c r="G23" s="31"/>
      <c r="H23" s="31"/>
      <c r="I23" s="31"/>
      <c r="J23" s="31"/>
      <c r="K23" s="31"/>
      <c r="L23" s="41"/>
      <c r="M23" s="39"/>
      <c r="N23" s="40"/>
      <c r="O23" s="27">
        <v>0</v>
      </c>
      <c r="P23" s="27">
        <f t="shared" si="0"/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D23" s="28" t="s">
        <v>25</v>
      </c>
      <c r="AE23" s="29" t="s">
        <v>26</v>
      </c>
    </row>
    <row r="24" spans="1:31" ht="15" x14ac:dyDescent="0.25">
      <c r="A24" s="19"/>
      <c r="B24" s="31"/>
      <c r="C24" s="31"/>
      <c r="D24" s="31"/>
      <c r="E24" s="19"/>
      <c r="F24" s="19"/>
      <c r="G24" s="31"/>
      <c r="H24" s="31"/>
      <c r="I24" s="31"/>
      <c r="J24" s="31"/>
      <c r="K24" s="31"/>
      <c r="L24" s="41"/>
      <c r="M24" s="39"/>
      <c r="N24" s="40"/>
      <c r="O24" s="27">
        <v>0</v>
      </c>
      <c r="P24" s="27">
        <f t="shared" si="0"/>
        <v>0</v>
      </c>
      <c r="Q24" s="27"/>
      <c r="R24" s="27">
        <v>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D24" s="28"/>
      <c r="AE24" s="29"/>
    </row>
    <row r="25" spans="1:31" ht="15" x14ac:dyDescent="0.25">
      <c r="A25" s="22"/>
      <c r="B25" s="31"/>
      <c r="C25" s="31"/>
      <c r="D25" s="31"/>
      <c r="E25" s="19"/>
      <c r="F25" s="19"/>
      <c r="G25" s="31"/>
      <c r="H25" s="31"/>
      <c r="I25" s="31"/>
      <c r="J25" s="31"/>
      <c r="K25" s="31"/>
      <c r="L25" s="41"/>
      <c r="M25" s="39"/>
      <c r="N25" s="40"/>
      <c r="O25" s="27">
        <v>0</v>
      </c>
      <c r="P25" s="27">
        <f t="shared" si="0"/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D25" s="28" t="s">
        <v>25</v>
      </c>
      <c r="AE25" s="29" t="s">
        <v>26</v>
      </c>
    </row>
    <row r="26" spans="1:31" ht="15" x14ac:dyDescent="0.25">
      <c r="A26" s="19"/>
      <c r="B26" s="31"/>
      <c r="C26" s="31"/>
      <c r="D26" s="31"/>
      <c r="E26" s="19"/>
      <c r="F26" s="22"/>
      <c r="G26" s="31"/>
      <c r="H26" s="31"/>
      <c r="I26" s="31"/>
      <c r="J26" s="31"/>
      <c r="K26" s="31"/>
      <c r="L26" s="41"/>
      <c r="M26" s="39"/>
      <c r="N26" s="40"/>
      <c r="O26" s="27">
        <v>0</v>
      </c>
      <c r="P26" s="27">
        <f t="shared" si="0"/>
        <v>0</v>
      </c>
      <c r="Q26" s="27"/>
      <c r="R26" s="27">
        <v>0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D26" s="28"/>
      <c r="AE26" s="29"/>
    </row>
    <row r="27" spans="1:31" ht="15" x14ac:dyDescent="0.25">
      <c r="A27" s="22"/>
      <c r="B27" s="31"/>
      <c r="C27" s="31"/>
      <c r="D27" s="31"/>
      <c r="E27" s="19"/>
      <c r="F27" s="19"/>
      <c r="G27" s="31"/>
      <c r="H27" s="31"/>
      <c r="I27" s="31"/>
      <c r="J27" s="31"/>
      <c r="K27" s="31"/>
      <c r="L27" s="41"/>
      <c r="M27" s="39"/>
      <c r="N27" s="40"/>
      <c r="O27" s="27">
        <v>0</v>
      </c>
      <c r="P27" s="27">
        <f t="shared" si="0"/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D27" s="28" t="s">
        <v>25</v>
      </c>
      <c r="AE27" s="29" t="s">
        <v>26</v>
      </c>
    </row>
    <row r="28" spans="1:31" ht="15" x14ac:dyDescent="0.25">
      <c r="A28" s="22"/>
      <c r="B28" s="31"/>
      <c r="C28" s="31"/>
      <c r="D28" s="31"/>
      <c r="E28" s="19"/>
      <c r="F28" s="45"/>
      <c r="G28" s="31"/>
      <c r="H28" s="31"/>
      <c r="I28" s="31"/>
      <c r="J28" s="31"/>
      <c r="K28" s="31"/>
      <c r="L28" s="41"/>
      <c r="M28" s="39"/>
      <c r="N28" s="40"/>
      <c r="O28" s="27">
        <v>0</v>
      </c>
      <c r="P28" s="27">
        <f t="shared" si="0"/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1875</v>
      </c>
      <c r="AA28" s="27">
        <v>0</v>
      </c>
      <c r="AB28" s="27">
        <v>0</v>
      </c>
      <c r="AD28" s="28" t="s">
        <v>25</v>
      </c>
      <c r="AE28" s="29" t="s">
        <v>26</v>
      </c>
    </row>
    <row r="29" spans="1:31" ht="15" x14ac:dyDescent="0.25">
      <c r="A29" s="19"/>
      <c r="B29" s="31"/>
      <c r="C29" s="31"/>
      <c r="D29" s="31"/>
      <c r="E29" s="22"/>
      <c r="F29" s="46"/>
      <c r="G29" s="31"/>
      <c r="H29" s="31"/>
      <c r="I29" s="31"/>
      <c r="J29" s="31"/>
      <c r="K29" s="31"/>
      <c r="L29" s="24"/>
      <c r="M29" s="39"/>
      <c r="N29" s="40"/>
      <c r="O29" s="27">
        <v>0</v>
      </c>
      <c r="P29" s="27">
        <f t="shared" si="0"/>
        <v>0</v>
      </c>
      <c r="Q29" s="27"/>
      <c r="R29" s="27">
        <v>0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D29" s="28"/>
      <c r="AE29" s="29"/>
    </row>
    <row r="30" spans="1:31" ht="15" x14ac:dyDescent="0.25">
      <c r="A30" s="22"/>
      <c r="B30" s="31"/>
      <c r="C30" s="31"/>
      <c r="D30" s="31"/>
      <c r="E30" s="19"/>
      <c r="F30" s="45"/>
      <c r="G30" s="31"/>
      <c r="H30" s="31"/>
      <c r="I30" s="31"/>
      <c r="J30" s="31"/>
      <c r="K30" s="31"/>
      <c r="L30" s="41"/>
      <c r="M30" s="39"/>
      <c r="N30" s="40"/>
      <c r="O30" s="27">
        <v>0</v>
      </c>
      <c r="P30" s="27">
        <f t="shared" si="0"/>
        <v>0</v>
      </c>
      <c r="Q30" s="27"/>
      <c r="R30" s="27">
        <v>0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D30" s="28"/>
      <c r="AE30" s="29"/>
    </row>
    <row r="31" spans="1:31" ht="15" x14ac:dyDescent="0.25">
      <c r="A31" s="22"/>
      <c r="B31" s="31"/>
      <c r="C31" s="31"/>
      <c r="D31" s="31"/>
      <c r="E31" s="19"/>
      <c r="F31" s="45"/>
      <c r="G31" s="31"/>
      <c r="H31" s="31"/>
      <c r="I31" s="31"/>
      <c r="J31" s="31"/>
      <c r="K31" s="31"/>
      <c r="L31" s="41"/>
      <c r="M31" s="39"/>
      <c r="N31" s="40"/>
      <c r="O31" s="27">
        <v>0</v>
      </c>
      <c r="P31" s="27">
        <f t="shared" si="0"/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D31" s="28" t="s">
        <v>25</v>
      </c>
      <c r="AE31" s="29" t="s">
        <v>26</v>
      </c>
    </row>
    <row r="32" spans="1:31" ht="15" x14ac:dyDescent="0.25">
      <c r="A32" s="22"/>
      <c r="B32" s="31"/>
      <c r="C32" s="31"/>
      <c r="D32" s="31"/>
      <c r="E32" s="19"/>
      <c r="F32" s="45"/>
      <c r="G32" s="31"/>
      <c r="H32" s="31"/>
      <c r="I32" s="31"/>
      <c r="J32" s="31"/>
      <c r="K32" s="31"/>
      <c r="L32" s="41"/>
      <c r="M32" s="39"/>
      <c r="N32" s="40"/>
      <c r="O32" s="27">
        <v>0</v>
      </c>
      <c r="P32" s="27">
        <f t="shared" si="0"/>
        <v>0</v>
      </c>
      <c r="Q32" s="27">
        <v>0</v>
      </c>
      <c r="R32" s="27">
        <v>0</v>
      </c>
      <c r="S32" s="27">
        <v>11307.74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D32" s="28" t="s">
        <v>25</v>
      </c>
      <c r="AE32" s="29" t="s">
        <v>26</v>
      </c>
    </row>
    <row r="33" spans="1:31" ht="15" x14ac:dyDescent="0.25">
      <c r="A33" s="22"/>
      <c r="B33" s="31"/>
      <c r="C33" s="31"/>
      <c r="D33" s="31"/>
      <c r="E33" s="19"/>
      <c r="F33" s="46"/>
      <c r="G33" s="31"/>
      <c r="H33" s="31"/>
      <c r="I33" s="31"/>
      <c r="J33" s="31"/>
      <c r="K33" s="31"/>
      <c r="L33" s="24"/>
      <c r="M33" s="39"/>
      <c r="N33" s="40"/>
      <c r="O33" s="27">
        <v>0</v>
      </c>
      <c r="P33" s="27">
        <f t="shared" si="0"/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D33" s="28" t="s">
        <v>25</v>
      </c>
      <c r="AE33" s="29" t="s">
        <v>26</v>
      </c>
    </row>
    <row r="34" spans="1:31" ht="15" x14ac:dyDescent="0.25">
      <c r="A34" s="19"/>
      <c r="B34" s="31"/>
      <c r="C34" s="31"/>
      <c r="D34" s="31"/>
      <c r="E34" s="22"/>
      <c r="F34" s="46"/>
      <c r="G34" s="31"/>
      <c r="H34" s="31"/>
      <c r="I34" s="31"/>
      <c r="J34" s="31"/>
      <c r="K34" s="31"/>
      <c r="L34" s="24"/>
      <c r="M34" s="39"/>
      <c r="N34" s="40"/>
      <c r="O34" s="27">
        <v>0</v>
      </c>
      <c r="P34" s="27">
        <f t="shared" si="0"/>
        <v>0</v>
      </c>
      <c r="Q34" s="27"/>
      <c r="R34" s="27">
        <v>0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D34" s="28"/>
      <c r="AE34" s="29"/>
    </row>
    <row r="35" spans="1:31" ht="15" x14ac:dyDescent="0.25">
      <c r="A35" s="22"/>
      <c r="B35" s="31"/>
      <c r="C35" s="31"/>
      <c r="D35" s="31"/>
      <c r="E35" s="19"/>
      <c r="F35" s="45"/>
      <c r="G35" s="31"/>
      <c r="H35" s="31"/>
      <c r="I35" s="31"/>
      <c r="J35" s="31"/>
      <c r="K35" s="31"/>
      <c r="L35" s="41"/>
      <c r="M35" s="39"/>
      <c r="N35" s="40"/>
      <c r="O35" s="27">
        <v>0</v>
      </c>
      <c r="P35" s="27">
        <f t="shared" si="0"/>
        <v>0</v>
      </c>
      <c r="Q35" s="27"/>
      <c r="R35" s="27">
        <v>0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D35" s="28"/>
      <c r="AE35" s="29"/>
    </row>
    <row r="36" spans="1:31" ht="15" x14ac:dyDescent="0.25">
      <c r="A36" s="19"/>
      <c r="B36" s="31"/>
      <c r="C36" s="31"/>
      <c r="D36" s="31"/>
      <c r="E36" s="22"/>
      <c r="F36" s="46"/>
      <c r="G36" s="31"/>
      <c r="H36" s="31"/>
      <c r="I36" s="31"/>
      <c r="J36" s="31"/>
      <c r="K36" s="31"/>
      <c r="L36" s="24"/>
      <c r="M36" s="39"/>
      <c r="N36" s="40"/>
      <c r="O36" s="27">
        <v>0</v>
      </c>
      <c r="P36" s="27">
        <f t="shared" si="0"/>
        <v>0</v>
      </c>
      <c r="Q36" s="27"/>
      <c r="R36" s="27">
        <v>0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D36" s="28"/>
      <c r="AE36" s="29"/>
    </row>
    <row r="37" spans="1:31" ht="15" x14ac:dyDescent="0.25">
      <c r="A37" s="19"/>
      <c r="B37" s="31"/>
      <c r="C37" s="31"/>
      <c r="D37" s="31"/>
      <c r="E37" s="22"/>
      <c r="F37" s="46"/>
      <c r="G37" s="31"/>
      <c r="H37" s="31"/>
      <c r="I37" s="31"/>
      <c r="J37" s="31"/>
      <c r="K37" s="31"/>
      <c r="L37" s="24"/>
      <c r="M37" s="39"/>
      <c r="N37" s="40"/>
      <c r="O37" s="27">
        <v>0</v>
      </c>
      <c r="P37" s="27">
        <f t="shared" si="0"/>
        <v>0</v>
      </c>
      <c r="Q37" s="27"/>
      <c r="R37" s="27">
        <v>0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D37" s="28"/>
      <c r="AE37" s="29"/>
    </row>
    <row r="38" spans="1:31" ht="15" x14ac:dyDescent="0.25">
      <c r="A38" s="19"/>
      <c r="B38" s="31"/>
      <c r="C38" s="31"/>
      <c r="D38" s="31"/>
      <c r="E38" s="22"/>
      <c r="F38" s="46"/>
      <c r="G38" s="31"/>
      <c r="H38" s="31"/>
      <c r="I38" s="31"/>
      <c r="J38" s="31"/>
      <c r="K38" s="31"/>
      <c r="L38" s="24"/>
      <c r="M38" s="39"/>
      <c r="N38" s="40"/>
      <c r="O38" s="27">
        <v>0</v>
      </c>
      <c r="P38" s="27">
        <f t="shared" si="0"/>
        <v>0</v>
      </c>
      <c r="Q38" s="27"/>
      <c r="R38" s="27">
        <v>0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D38" s="28"/>
      <c r="AE38" s="29"/>
    </row>
    <row r="39" spans="1:31" ht="15" x14ac:dyDescent="0.25">
      <c r="A39" s="19"/>
      <c r="B39" s="31"/>
      <c r="C39" s="31"/>
      <c r="D39" s="31"/>
      <c r="E39" s="22"/>
      <c r="F39" s="46"/>
      <c r="G39" s="31"/>
      <c r="H39" s="31"/>
      <c r="I39" s="31"/>
      <c r="J39" s="31"/>
      <c r="K39" s="31"/>
      <c r="L39" s="41"/>
      <c r="M39" s="39"/>
      <c r="N39" s="40"/>
      <c r="O39" s="27">
        <v>0</v>
      </c>
      <c r="P39" s="27">
        <f t="shared" si="0"/>
        <v>0</v>
      </c>
      <c r="Q39" s="27"/>
      <c r="R39" s="27">
        <v>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D39" s="28"/>
      <c r="AE39" s="29"/>
    </row>
    <row r="40" spans="1:31" ht="15" x14ac:dyDescent="0.25">
      <c r="A40" s="19"/>
      <c r="B40" s="31"/>
      <c r="C40" s="31"/>
      <c r="D40" s="31"/>
      <c r="E40" s="22"/>
      <c r="F40" s="46"/>
      <c r="G40" s="31"/>
      <c r="H40" s="31"/>
      <c r="I40" s="31"/>
      <c r="J40" s="31"/>
      <c r="K40" s="31"/>
      <c r="L40" s="41"/>
      <c r="M40" s="39"/>
      <c r="N40" s="40"/>
      <c r="O40" s="27">
        <v>0</v>
      </c>
      <c r="P40" s="27">
        <f t="shared" si="0"/>
        <v>0</v>
      </c>
      <c r="Q40" s="27"/>
      <c r="R40" s="27">
        <v>0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D40" s="28"/>
      <c r="AE40" s="29"/>
    </row>
    <row r="41" spans="1:31" ht="15" x14ac:dyDescent="0.25">
      <c r="A41" s="19"/>
      <c r="B41" s="31"/>
      <c r="C41" s="31"/>
      <c r="D41" s="31"/>
      <c r="E41" s="22"/>
      <c r="F41" s="46"/>
      <c r="G41" s="31"/>
      <c r="H41" s="31"/>
      <c r="I41" s="31"/>
      <c r="J41" s="31"/>
      <c r="K41" s="31"/>
      <c r="L41" s="24"/>
      <c r="M41" s="39"/>
      <c r="N41" s="40"/>
      <c r="O41" s="27">
        <v>0</v>
      </c>
      <c r="P41" s="27"/>
      <c r="Q41" s="27"/>
      <c r="R41" s="27">
        <v>0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D41" s="28"/>
      <c r="AE41" s="29"/>
    </row>
    <row r="42" spans="1:31" ht="15" x14ac:dyDescent="0.25">
      <c r="A42" s="19"/>
      <c r="B42" s="31"/>
      <c r="C42" s="31"/>
      <c r="D42" s="31"/>
      <c r="E42" s="22"/>
      <c r="F42" s="46"/>
      <c r="G42" s="31"/>
      <c r="H42" s="31"/>
      <c r="I42" s="31"/>
      <c r="J42" s="31"/>
      <c r="K42" s="31"/>
      <c r="L42" s="41"/>
      <c r="M42" s="39"/>
      <c r="N42" s="40"/>
      <c r="O42" s="27">
        <v>0</v>
      </c>
      <c r="P42" s="27"/>
      <c r="Q42" s="27"/>
      <c r="R42" s="27">
        <v>0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D42" s="28"/>
      <c r="AE42" s="29"/>
    </row>
    <row r="43" spans="1:31" ht="15" x14ac:dyDescent="0.25">
      <c r="A43" s="19"/>
      <c r="B43" s="31"/>
      <c r="C43" s="31"/>
      <c r="D43" s="31"/>
      <c r="E43" s="22"/>
      <c r="F43" s="46"/>
      <c r="G43" s="31"/>
      <c r="H43" s="31"/>
      <c r="I43" s="31"/>
      <c r="J43" s="31"/>
      <c r="K43" s="31"/>
      <c r="L43" s="24"/>
      <c r="M43" s="39"/>
      <c r="N43" s="40"/>
      <c r="O43" s="27">
        <v>0</v>
      </c>
      <c r="P43" s="27"/>
      <c r="Q43" s="27"/>
      <c r="R43" s="27">
        <v>0</v>
      </c>
      <c r="S43" s="27"/>
      <c r="T43" s="27"/>
      <c r="U43" s="27"/>
      <c r="V43" s="27"/>
      <c r="W43" s="27"/>
      <c r="X43" s="27"/>
      <c r="Y43" s="27"/>
      <c r="Z43" s="27"/>
      <c r="AA43" s="27"/>
      <c r="AB43" s="27"/>
      <c r="AD43" s="28"/>
      <c r="AE43" s="29"/>
    </row>
    <row r="44" spans="1:31" ht="15" x14ac:dyDescent="0.25">
      <c r="A44" s="19"/>
      <c r="B44" s="31"/>
      <c r="C44" s="31"/>
      <c r="D44" s="31"/>
      <c r="E44" s="22"/>
      <c r="F44" s="46"/>
      <c r="G44" s="31"/>
      <c r="H44" s="31"/>
      <c r="I44" s="31"/>
      <c r="J44" s="31"/>
      <c r="K44" s="31"/>
      <c r="L44" s="24"/>
      <c r="M44" s="39"/>
      <c r="N44" s="40"/>
      <c r="O44" s="27">
        <v>0</v>
      </c>
      <c r="P44" s="27"/>
      <c r="Q44" s="27"/>
      <c r="R44" s="27">
        <v>0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D44" s="28"/>
      <c r="AE44" s="29"/>
    </row>
    <row r="45" spans="1:31" ht="15" x14ac:dyDescent="0.25">
      <c r="A45" s="19"/>
      <c r="B45" s="31"/>
      <c r="C45" s="31"/>
      <c r="D45" s="31"/>
      <c r="E45" s="22"/>
      <c r="F45" s="46"/>
      <c r="G45" s="31"/>
      <c r="H45" s="31"/>
      <c r="I45" s="31"/>
      <c r="J45" s="31"/>
      <c r="K45" s="31"/>
      <c r="L45" s="24"/>
      <c r="M45" s="39"/>
      <c r="N45" s="40"/>
      <c r="O45" s="27">
        <v>0</v>
      </c>
      <c r="P45" s="27"/>
      <c r="Q45" s="27"/>
      <c r="R45" s="27">
        <v>0</v>
      </c>
      <c r="S45" s="27"/>
      <c r="T45" s="27"/>
      <c r="U45" s="27"/>
      <c r="V45" s="27"/>
      <c r="W45" s="27"/>
      <c r="X45" s="27"/>
      <c r="Y45" s="27"/>
      <c r="Z45" s="27"/>
      <c r="AA45" s="27"/>
      <c r="AB45" s="27"/>
      <c r="AD45" s="28"/>
      <c r="AE45" s="29"/>
    </row>
    <row r="46" spans="1:31" ht="15" x14ac:dyDescent="0.25">
      <c r="A46" s="19"/>
      <c r="B46" s="31"/>
      <c r="C46" s="31"/>
      <c r="D46" s="31"/>
      <c r="E46" s="22"/>
      <c r="F46" s="46"/>
      <c r="G46" s="31"/>
      <c r="H46" s="31"/>
      <c r="I46" s="31"/>
      <c r="J46" s="31"/>
      <c r="K46" s="31"/>
      <c r="L46" s="24"/>
      <c r="M46" s="39"/>
      <c r="N46" s="40"/>
      <c r="O46" s="27">
        <v>0</v>
      </c>
      <c r="P46" s="27"/>
      <c r="Q46" s="27"/>
      <c r="R46" s="27">
        <v>0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D46" s="28"/>
      <c r="AE46" s="29"/>
    </row>
    <row r="47" spans="1:31" ht="15" x14ac:dyDescent="0.25">
      <c r="A47" s="19"/>
      <c r="B47" s="31"/>
      <c r="C47" s="31"/>
      <c r="D47" s="31"/>
      <c r="E47" s="22"/>
      <c r="F47" s="46"/>
      <c r="G47" s="31"/>
      <c r="H47" s="31"/>
      <c r="I47" s="31"/>
      <c r="J47" s="31"/>
      <c r="K47" s="31"/>
      <c r="L47" s="41"/>
      <c r="M47" s="39"/>
      <c r="N47" s="40"/>
      <c r="O47" s="27">
        <v>0</v>
      </c>
      <c r="P47" s="27"/>
      <c r="Q47" s="27"/>
      <c r="R47" s="27">
        <v>0</v>
      </c>
      <c r="S47" s="27"/>
      <c r="T47" s="27"/>
      <c r="U47" s="27"/>
      <c r="V47" s="27"/>
      <c r="W47" s="27"/>
      <c r="X47" s="27"/>
      <c r="Y47" s="27"/>
      <c r="Z47" s="27"/>
      <c r="AA47" s="27"/>
      <c r="AB47" s="27"/>
      <c r="AD47" s="28"/>
      <c r="AE47" s="29"/>
    </row>
    <row r="48" spans="1:31" ht="15" x14ac:dyDescent="0.25">
      <c r="A48" s="19"/>
      <c r="B48" s="31"/>
      <c r="C48" s="31"/>
      <c r="D48" s="31"/>
      <c r="E48" s="22"/>
      <c r="F48" s="46"/>
      <c r="G48" s="31"/>
      <c r="H48" s="31"/>
      <c r="I48" s="31"/>
      <c r="J48" s="31"/>
      <c r="K48" s="31"/>
      <c r="L48" s="41"/>
      <c r="M48" s="39"/>
      <c r="N48" s="40"/>
      <c r="O48" s="27">
        <v>0</v>
      </c>
      <c r="P48" s="27"/>
      <c r="Q48" s="27"/>
      <c r="R48" s="27">
        <v>0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D48" s="28"/>
      <c r="AE48" s="29"/>
    </row>
    <row r="49" spans="1:31" ht="15" x14ac:dyDescent="0.25">
      <c r="A49" s="19"/>
      <c r="B49" s="31"/>
      <c r="C49" s="31"/>
      <c r="D49" s="31"/>
      <c r="E49" s="22"/>
      <c r="F49" s="46"/>
      <c r="G49" s="31"/>
      <c r="H49" s="31"/>
      <c r="I49" s="31"/>
      <c r="J49" s="31"/>
      <c r="K49" s="31"/>
      <c r="L49" s="41"/>
      <c r="M49" s="39"/>
      <c r="N49" s="40"/>
      <c r="O49" s="27">
        <v>0</v>
      </c>
      <c r="P49" s="27"/>
      <c r="Q49" s="27"/>
      <c r="R49" s="27">
        <v>0</v>
      </c>
      <c r="S49" s="27"/>
      <c r="T49" s="27"/>
      <c r="U49" s="27"/>
      <c r="V49" s="27"/>
      <c r="W49" s="27"/>
      <c r="X49" s="27"/>
      <c r="Y49" s="27"/>
      <c r="Z49" s="27"/>
      <c r="AA49" s="27"/>
      <c r="AB49" s="27"/>
      <c r="AD49" s="28"/>
      <c r="AE49" s="29"/>
    </row>
    <row r="50" spans="1:31" ht="15" x14ac:dyDescent="0.25">
      <c r="A50" s="19"/>
      <c r="B50" s="31"/>
      <c r="C50" s="31"/>
      <c r="D50" s="31"/>
      <c r="E50" s="22"/>
      <c r="F50" s="46"/>
      <c r="G50" s="31"/>
      <c r="H50" s="31"/>
      <c r="I50" s="31"/>
      <c r="J50" s="31"/>
      <c r="K50" s="31"/>
      <c r="L50" s="41"/>
      <c r="M50" s="39"/>
      <c r="N50" s="40"/>
      <c r="O50" s="27">
        <v>0</v>
      </c>
      <c r="P50" s="27"/>
      <c r="Q50" s="27"/>
      <c r="R50" s="27">
        <v>0</v>
      </c>
      <c r="S50" s="27"/>
      <c r="T50" s="27"/>
      <c r="U50" s="27"/>
      <c r="V50" s="27"/>
      <c r="W50" s="27"/>
      <c r="X50" s="27"/>
      <c r="Y50" s="27"/>
      <c r="Z50" s="27"/>
      <c r="AA50" s="27"/>
      <c r="AB50" s="27"/>
      <c r="AD50" s="28"/>
      <c r="AE50" s="29"/>
    </row>
    <row r="51" spans="1:31" ht="15" x14ac:dyDescent="0.25">
      <c r="A51" s="19"/>
      <c r="B51" s="31"/>
      <c r="C51" s="31"/>
      <c r="D51" s="31"/>
      <c r="E51" s="22"/>
      <c r="F51" s="47"/>
      <c r="G51" s="31"/>
      <c r="H51" s="31"/>
      <c r="I51" s="31"/>
      <c r="J51" s="31"/>
      <c r="K51" s="31"/>
      <c r="L51" s="24"/>
      <c r="M51" s="39"/>
      <c r="N51" s="40"/>
      <c r="O51" s="27">
        <v>0</v>
      </c>
      <c r="P51" s="27"/>
      <c r="Q51" s="27"/>
      <c r="R51" s="27">
        <v>0</v>
      </c>
      <c r="S51" s="27"/>
      <c r="T51" s="27"/>
      <c r="U51" s="27"/>
      <c r="V51" s="27"/>
      <c r="W51" s="27"/>
      <c r="X51" s="27"/>
      <c r="Y51" s="27"/>
      <c r="Z51" s="27"/>
      <c r="AA51" s="27"/>
      <c r="AB51" s="27"/>
      <c r="AD51" s="28"/>
      <c r="AE51" s="29"/>
    </row>
    <row r="52" spans="1:31" ht="15" x14ac:dyDescent="0.25">
      <c r="A52" s="19"/>
      <c r="B52" s="31"/>
      <c r="C52" s="31"/>
      <c r="D52" s="31"/>
      <c r="E52" s="22"/>
      <c r="F52" s="46"/>
      <c r="G52" s="31"/>
      <c r="H52" s="31"/>
      <c r="I52" s="31"/>
      <c r="J52" s="31"/>
      <c r="K52" s="31"/>
      <c r="L52" s="24"/>
      <c r="M52" s="39"/>
      <c r="N52" s="40"/>
      <c r="O52" s="27">
        <v>0</v>
      </c>
      <c r="P52" s="27"/>
      <c r="Q52" s="27"/>
      <c r="R52" s="27">
        <v>0</v>
      </c>
      <c r="S52" s="27"/>
      <c r="T52" s="27"/>
      <c r="U52" s="27"/>
      <c r="V52" s="27"/>
      <c r="W52" s="27"/>
      <c r="X52" s="27"/>
      <c r="Y52" s="27"/>
      <c r="Z52" s="27"/>
      <c r="AA52" s="27"/>
      <c r="AB52" s="27"/>
      <c r="AD52" s="28"/>
      <c r="AE52" s="29"/>
    </row>
    <row r="53" spans="1:31" ht="15" x14ac:dyDescent="0.25">
      <c r="A53" s="19"/>
      <c r="B53" s="31"/>
      <c r="C53" s="31"/>
      <c r="D53" s="31"/>
      <c r="E53" s="22"/>
      <c r="F53" s="46"/>
      <c r="G53" s="31"/>
      <c r="H53" s="31"/>
      <c r="I53" s="31"/>
      <c r="J53" s="31"/>
      <c r="K53" s="31"/>
      <c r="L53" s="24"/>
      <c r="M53" s="39"/>
      <c r="N53" s="40"/>
      <c r="O53" s="27">
        <v>0</v>
      </c>
      <c r="P53" s="27"/>
      <c r="Q53" s="27"/>
      <c r="R53" s="27">
        <v>0</v>
      </c>
      <c r="S53" s="27"/>
      <c r="T53" s="27"/>
      <c r="U53" s="27"/>
      <c r="V53" s="27"/>
      <c r="W53" s="27"/>
      <c r="X53" s="27"/>
      <c r="Y53" s="27"/>
      <c r="Z53" s="27"/>
      <c r="AA53" s="27"/>
      <c r="AB53" s="27"/>
      <c r="AD53" s="28"/>
      <c r="AE53" s="29"/>
    </row>
    <row r="54" spans="1:31" ht="15" x14ac:dyDescent="0.25">
      <c r="A54" s="19"/>
      <c r="B54" s="31"/>
      <c r="C54" s="31"/>
      <c r="D54" s="31"/>
      <c r="E54" s="22"/>
      <c r="F54" s="46"/>
      <c r="G54" s="31"/>
      <c r="H54" s="31"/>
      <c r="I54" s="31"/>
      <c r="J54" s="31"/>
      <c r="K54" s="31"/>
      <c r="L54" s="41"/>
      <c r="M54" s="39"/>
      <c r="N54" s="40"/>
      <c r="O54" s="27"/>
      <c r="P54" s="27"/>
      <c r="Q54" s="27"/>
      <c r="R54" s="27">
        <v>0</v>
      </c>
      <c r="S54" s="27"/>
      <c r="T54" s="27"/>
      <c r="U54" s="27"/>
      <c r="V54" s="27"/>
      <c r="W54" s="27"/>
      <c r="X54" s="27"/>
      <c r="Y54" s="27"/>
      <c r="Z54" s="27"/>
      <c r="AA54" s="27"/>
      <c r="AB54" s="27"/>
      <c r="AD54" s="28"/>
      <c r="AE54" s="29"/>
    </row>
    <row r="55" spans="1:31" ht="15" x14ac:dyDescent="0.25">
      <c r="A55" s="19"/>
      <c r="B55" s="31"/>
      <c r="C55" s="31"/>
      <c r="D55" s="31"/>
      <c r="E55" s="22"/>
      <c r="F55" s="46"/>
      <c r="G55" s="31"/>
      <c r="H55" s="31"/>
      <c r="I55" s="31"/>
      <c r="J55" s="31"/>
      <c r="K55" s="31"/>
      <c r="L55" s="24"/>
      <c r="M55" s="39"/>
      <c r="N55" s="40"/>
      <c r="O55" s="27">
        <v>0</v>
      </c>
      <c r="P55" s="27"/>
      <c r="Q55" s="27"/>
      <c r="R55" s="27">
        <v>0</v>
      </c>
      <c r="S55" s="27"/>
      <c r="T55" s="27"/>
      <c r="U55" s="27"/>
      <c r="V55" s="27"/>
      <c r="W55" s="27"/>
      <c r="X55" s="27"/>
      <c r="Y55" s="27"/>
      <c r="Z55" s="27"/>
      <c r="AA55" s="27"/>
      <c r="AB55" s="27"/>
      <c r="AD55" s="28"/>
      <c r="AE55" s="29"/>
    </row>
    <row r="56" spans="1:31" ht="15" x14ac:dyDescent="0.25">
      <c r="A56" s="19"/>
      <c r="B56" s="31"/>
      <c r="C56" s="31"/>
      <c r="D56" s="31"/>
      <c r="E56" s="22"/>
      <c r="F56" s="46"/>
      <c r="G56" s="31"/>
      <c r="H56" s="31"/>
      <c r="I56" s="31"/>
      <c r="J56" s="31"/>
      <c r="K56" s="31"/>
      <c r="L56" s="24"/>
      <c r="M56" s="39"/>
      <c r="N56" s="40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D56" s="28"/>
      <c r="AE56" s="29"/>
    </row>
    <row r="57" spans="1:31" ht="15" x14ac:dyDescent="0.25">
      <c r="A57" s="19"/>
      <c r="B57" s="31"/>
      <c r="C57" s="31"/>
      <c r="D57" s="31"/>
      <c r="E57" s="22"/>
      <c r="F57" s="46"/>
      <c r="G57" s="31"/>
      <c r="H57" s="31"/>
      <c r="I57" s="31"/>
      <c r="J57" s="31"/>
      <c r="K57" s="31"/>
      <c r="L57" s="24"/>
      <c r="M57" s="39"/>
      <c r="N57" s="40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D57" s="28"/>
      <c r="AE57" s="29"/>
    </row>
    <row r="58" spans="1:31" ht="15" x14ac:dyDescent="0.25">
      <c r="A58" s="19"/>
      <c r="B58" s="31"/>
      <c r="C58" s="31"/>
      <c r="D58" s="31"/>
      <c r="E58" s="22"/>
      <c r="F58" s="46"/>
      <c r="G58" s="31"/>
      <c r="H58" s="31"/>
      <c r="I58" s="31"/>
      <c r="J58" s="31"/>
      <c r="K58" s="31"/>
      <c r="L58" s="24"/>
      <c r="M58" s="39"/>
      <c r="N58" s="40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D58" s="28"/>
      <c r="AE58" s="29"/>
    </row>
    <row r="59" spans="1:31" ht="15" x14ac:dyDescent="0.25">
      <c r="A59" s="19"/>
      <c r="B59" s="31"/>
      <c r="C59" s="31"/>
      <c r="D59" s="31"/>
      <c r="E59" s="22"/>
      <c r="F59" s="46"/>
      <c r="G59" s="31"/>
      <c r="H59" s="31"/>
      <c r="I59" s="31"/>
      <c r="J59" s="31"/>
      <c r="K59" s="31"/>
      <c r="L59" s="24"/>
      <c r="M59" s="39"/>
      <c r="N59" s="40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D59" s="28"/>
      <c r="AE59" s="29"/>
    </row>
    <row r="60" spans="1:31" ht="15" x14ac:dyDescent="0.25">
      <c r="A60" s="19"/>
      <c r="B60" s="31"/>
      <c r="C60" s="31"/>
      <c r="D60" s="31"/>
      <c r="E60" s="22"/>
      <c r="F60" s="46"/>
      <c r="G60" s="31"/>
      <c r="H60" s="31"/>
      <c r="I60" s="31"/>
      <c r="J60" s="31"/>
      <c r="K60" s="31"/>
      <c r="L60" s="24"/>
      <c r="M60" s="39"/>
      <c r="N60" s="40"/>
      <c r="O60" s="27">
        <v>0</v>
      </c>
      <c r="P60" s="27"/>
      <c r="Q60" s="27"/>
      <c r="R60" s="27">
        <v>0</v>
      </c>
      <c r="S60" s="27"/>
      <c r="T60" s="27"/>
      <c r="U60" s="27"/>
      <c r="V60" s="27"/>
      <c r="W60" s="27"/>
      <c r="X60" s="27"/>
      <c r="Y60" s="27"/>
      <c r="Z60" s="27"/>
      <c r="AA60" s="27"/>
      <c r="AB60" s="27"/>
      <c r="AD60" s="28"/>
      <c r="AE60" s="29"/>
    </row>
    <row r="61" spans="1:31" ht="15" x14ac:dyDescent="0.25">
      <c r="A61" s="19"/>
      <c r="B61" s="31"/>
      <c r="C61" s="31"/>
      <c r="D61" s="31"/>
      <c r="E61" s="22"/>
      <c r="F61" s="46"/>
      <c r="G61" s="31"/>
      <c r="H61" s="31"/>
      <c r="I61" s="31"/>
      <c r="J61" s="31"/>
      <c r="K61" s="31"/>
      <c r="L61" s="41"/>
      <c r="M61" s="39"/>
      <c r="N61" s="40"/>
      <c r="O61" s="27">
        <v>0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D61" s="28"/>
      <c r="AE61" s="29"/>
    </row>
    <row r="62" spans="1:31" ht="15" x14ac:dyDescent="0.25">
      <c r="A62" s="19"/>
      <c r="B62" s="31"/>
      <c r="C62" s="31"/>
      <c r="D62" s="31"/>
      <c r="E62" s="22"/>
      <c r="F62" s="46"/>
      <c r="G62" s="31"/>
      <c r="H62" s="31"/>
      <c r="I62" s="31"/>
      <c r="J62" s="31"/>
      <c r="K62" s="31"/>
      <c r="L62" s="41"/>
      <c r="M62" s="39"/>
      <c r="N62" s="40"/>
      <c r="O62" s="27">
        <v>0</v>
      </c>
      <c r="P62" s="27"/>
      <c r="Q62" s="27"/>
      <c r="R62" s="27">
        <v>0</v>
      </c>
      <c r="S62" s="27"/>
      <c r="T62" s="27"/>
      <c r="U62" s="27"/>
      <c r="V62" s="27"/>
      <c r="W62" s="27"/>
      <c r="X62" s="27"/>
      <c r="Y62" s="27"/>
      <c r="Z62" s="27"/>
      <c r="AA62" s="27"/>
      <c r="AB62" s="27"/>
      <c r="AD62" s="28"/>
      <c r="AE62" s="29"/>
    </row>
    <row r="63" spans="1:31" ht="15" x14ac:dyDescent="0.25">
      <c r="A63" s="19"/>
      <c r="B63" s="31"/>
      <c r="C63" s="31"/>
      <c r="D63" s="31"/>
      <c r="E63" s="22"/>
      <c r="F63" s="46"/>
      <c r="G63" s="31"/>
      <c r="H63" s="31"/>
      <c r="I63" s="31"/>
      <c r="J63" s="31"/>
      <c r="K63" s="31"/>
      <c r="L63" s="41"/>
      <c r="M63" s="39"/>
      <c r="N63" s="40"/>
      <c r="O63" s="27">
        <v>0</v>
      </c>
      <c r="P63" s="27"/>
      <c r="Q63" s="27"/>
      <c r="R63" s="27">
        <v>0</v>
      </c>
      <c r="S63" s="27"/>
      <c r="T63" s="27"/>
      <c r="U63" s="27"/>
      <c r="V63" s="27"/>
      <c r="W63" s="27"/>
      <c r="X63" s="27"/>
      <c r="Y63" s="27"/>
      <c r="Z63" s="27"/>
      <c r="AA63" s="27"/>
      <c r="AB63" s="27"/>
      <c r="AD63" s="28"/>
      <c r="AE63" s="29"/>
    </row>
    <row r="64" spans="1:31" ht="15" x14ac:dyDescent="0.25">
      <c r="A64" s="19"/>
      <c r="B64" s="31"/>
      <c r="C64" s="31"/>
      <c r="D64" s="31"/>
      <c r="E64" s="22"/>
      <c r="F64" s="46"/>
      <c r="G64" s="31"/>
      <c r="H64" s="31"/>
      <c r="I64" s="31"/>
      <c r="J64" s="31"/>
      <c r="K64" s="31"/>
      <c r="L64" s="24"/>
      <c r="M64" s="39"/>
      <c r="N64" s="40"/>
      <c r="O64" s="27">
        <v>0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D64" s="28"/>
      <c r="AE64" s="29"/>
    </row>
    <row r="65" spans="1:31" ht="15" x14ac:dyDescent="0.25">
      <c r="A65" s="19"/>
      <c r="B65" s="31"/>
      <c r="C65" s="31"/>
      <c r="D65" s="31"/>
      <c r="E65" s="22"/>
      <c r="F65" s="46"/>
      <c r="G65" s="31"/>
      <c r="H65" s="31"/>
      <c r="I65" s="31"/>
      <c r="J65" s="31"/>
      <c r="K65" s="31"/>
      <c r="L65" s="24"/>
      <c r="M65" s="39"/>
      <c r="N65" s="40"/>
      <c r="O65" s="27">
        <v>0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D65" s="28"/>
      <c r="AE65" s="29"/>
    </row>
    <row r="66" spans="1:31" ht="15" x14ac:dyDescent="0.25">
      <c r="A66" s="19"/>
      <c r="B66" s="31"/>
      <c r="C66" s="31"/>
      <c r="D66" s="31"/>
      <c r="E66" s="22"/>
      <c r="F66" s="46"/>
      <c r="G66" s="31"/>
      <c r="H66" s="31"/>
      <c r="I66" s="31"/>
      <c r="J66" s="31"/>
      <c r="K66" s="31"/>
      <c r="L66" s="24"/>
      <c r="M66" s="39"/>
      <c r="N66" s="40"/>
      <c r="O66" s="27">
        <v>0</v>
      </c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D66" s="28"/>
      <c r="AE66" s="29"/>
    </row>
    <row r="67" spans="1:31" ht="15" x14ac:dyDescent="0.25">
      <c r="A67" s="19"/>
      <c r="B67" s="31"/>
      <c r="C67" s="31"/>
      <c r="D67" s="31"/>
      <c r="E67" s="22"/>
      <c r="F67" s="46"/>
      <c r="G67" s="31"/>
      <c r="H67" s="31"/>
      <c r="I67" s="31"/>
      <c r="J67" s="31"/>
      <c r="K67" s="31"/>
      <c r="L67" s="24"/>
      <c r="M67" s="39"/>
      <c r="N67" s="40"/>
      <c r="O67" s="27">
        <v>0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D67" s="28"/>
      <c r="AE67" s="29"/>
    </row>
    <row r="68" spans="1:31" ht="15" x14ac:dyDescent="0.25">
      <c r="A68" s="19"/>
      <c r="B68" s="20"/>
      <c r="C68" s="20"/>
      <c r="D68" s="20"/>
      <c r="E68" s="22"/>
      <c r="F68" s="22"/>
      <c r="G68" s="20"/>
      <c r="H68" s="20"/>
      <c r="I68" s="20"/>
      <c r="J68" s="20"/>
      <c r="K68" s="20"/>
      <c r="L68" s="24"/>
      <c r="M68" s="25"/>
      <c r="N68" s="26"/>
      <c r="O68" s="27">
        <v>0</v>
      </c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D68" s="28"/>
      <c r="AE68" s="29"/>
    </row>
    <row r="69" spans="1:31" ht="15" x14ac:dyDescent="0.25">
      <c r="A69" s="19"/>
      <c r="B69" s="20"/>
      <c r="C69" s="20"/>
      <c r="D69" s="20"/>
      <c r="E69" s="19"/>
      <c r="F69" s="19"/>
      <c r="G69" s="20"/>
      <c r="H69" s="20"/>
      <c r="I69" s="20"/>
      <c r="J69" s="20"/>
      <c r="K69" s="20"/>
      <c r="L69" s="41"/>
      <c r="M69" s="25"/>
      <c r="N69" s="26"/>
      <c r="O69" s="27">
        <v>0</v>
      </c>
      <c r="P69" s="27"/>
      <c r="Q69" s="27"/>
      <c r="R69" s="27">
        <v>0</v>
      </c>
      <c r="S69" s="27"/>
      <c r="T69" s="27"/>
      <c r="U69" s="27"/>
      <c r="V69" s="27"/>
      <c r="W69" s="27"/>
      <c r="X69" s="27"/>
      <c r="Y69" s="27"/>
      <c r="Z69" s="27"/>
      <c r="AA69" s="27"/>
      <c r="AB69" s="27"/>
      <c r="AD69" s="28"/>
      <c r="AE69" s="29"/>
    </row>
    <row r="70" spans="1:31" ht="15" x14ac:dyDescent="0.25">
      <c r="A70" s="19"/>
      <c r="B70" s="20"/>
      <c r="C70" s="20"/>
      <c r="D70" s="20"/>
      <c r="E70" s="19"/>
      <c r="F70" s="19"/>
      <c r="G70" s="20"/>
      <c r="H70" s="20"/>
      <c r="I70" s="20"/>
      <c r="J70" s="20"/>
      <c r="K70" s="20"/>
      <c r="L70" s="41"/>
      <c r="M70" s="25"/>
      <c r="N70" s="26"/>
      <c r="O70" s="27">
        <v>0</v>
      </c>
      <c r="P70" s="27"/>
      <c r="Q70" s="27"/>
      <c r="R70" s="27">
        <v>0</v>
      </c>
      <c r="S70" s="27"/>
      <c r="T70" s="27"/>
      <c r="U70" s="27"/>
      <c r="V70" s="27"/>
      <c r="W70" s="27"/>
      <c r="X70" s="27"/>
      <c r="Y70" s="27"/>
      <c r="Z70" s="27"/>
      <c r="AA70" s="27"/>
      <c r="AB70" s="27"/>
      <c r="AD70" s="28"/>
      <c r="AE70" s="29"/>
    </row>
    <row r="71" spans="1:31" ht="15" x14ac:dyDescent="0.25">
      <c r="A71" s="19"/>
      <c r="B71" s="20"/>
      <c r="C71" s="20"/>
      <c r="D71" s="20"/>
      <c r="E71" s="22"/>
      <c r="F71" s="22"/>
      <c r="G71" s="20"/>
      <c r="H71" s="20"/>
      <c r="I71" s="20"/>
      <c r="J71" s="20"/>
      <c r="K71" s="20"/>
      <c r="L71" s="24"/>
      <c r="M71" s="25"/>
      <c r="N71" s="26"/>
      <c r="O71" s="27">
        <v>0</v>
      </c>
      <c r="P71" s="27">
        <f>O71-R71</f>
        <v>0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D71" s="28"/>
      <c r="AE71" s="29"/>
    </row>
    <row r="72" spans="1:31" ht="15" x14ac:dyDescent="0.25">
      <c r="A72" s="19"/>
      <c r="B72" s="20"/>
      <c r="C72" s="20"/>
      <c r="D72" s="20"/>
      <c r="E72" s="19"/>
      <c r="F72" s="19"/>
      <c r="G72" s="20"/>
      <c r="H72" s="20"/>
      <c r="I72" s="20"/>
      <c r="J72" s="20"/>
      <c r="K72" s="20"/>
      <c r="L72" s="41"/>
      <c r="M72" s="25"/>
      <c r="N72" s="26"/>
      <c r="O72" s="27">
        <v>0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D72" s="28"/>
      <c r="AE72" s="29"/>
    </row>
    <row r="73" spans="1:31" ht="15" x14ac:dyDescent="0.25">
      <c r="A73" s="19"/>
      <c r="B73" s="20"/>
      <c r="C73" s="20"/>
      <c r="D73" s="20"/>
      <c r="E73" s="19"/>
      <c r="F73" s="19"/>
      <c r="G73" s="20"/>
      <c r="H73" s="20"/>
      <c r="I73" s="20"/>
      <c r="J73" s="20"/>
      <c r="K73" s="20"/>
      <c r="L73" s="41"/>
      <c r="M73" s="25"/>
      <c r="N73" s="26"/>
      <c r="O73" s="27">
        <v>0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D73" s="28"/>
      <c r="AE73" s="29"/>
    </row>
    <row r="74" spans="1:31" ht="15" x14ac:dyDescent="0.25">
      <c r="A74" s="19"/>
      <c r="B74" s="20"/>
      <c r="C74" s="20"/>
      <c r="D74" s="20"/>
      <c r="E74" s="22"/>
      <c r="F74" s="22"/>
      <c r="G74" s="20"/>
      <c r="H74" s="20"/>
      <c r="I74" s="20"/>
      <c r="J74" s="20"/>
      <c r="K74" s="20"/>
      <c r="L74" s="24"/>
      <c r="M74" s="25"/>
      <c r="N74" s="26"/>
      <c r="O74" s="27">
        <v>0</v>
      </c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D74" s="28"/>
      <c r="AE74" s="29"/>
    </row>
    <row r="75" spans="1:31" ht="15" x14ac:dyDescent="0.25">
      <c r="A75" s="19"/>
      <c r="B75" s="20"/>
      <c r="C75" s="20"/>
      <c r="D75" s="20"/>
      <c r="E75" s="22"/>
      <c r="F75" s="22"/>
      <c r="G75" s="20"/>
      <c r="H75" s="20"/>
      <c r="I75" s="20"/>
      <c r="J75" s="20"/>
      <c r="K75" s="20"/>
      <c r="L75" s="24"/>
      <c r="M75" s="25"/>
      <c r="N75" s="26"/>
      <c r="O75" s="27">
        <v>0</v>
      </c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D75" s="28"/>
      <c r="AE75" s="29"/>
    </row>
    <row r="76" spans="1:31" ht="15" x14ac:dyDescent="0.25">
      <c r="A76" s="19"/>
      <c r="B76" s="20"/>
      <c r="C76" s="20"/>
      <c r="D76" s="20"/>
      <c r="E76" s="22"/>
      <c r="F76" s="22"/>
      <c r="G76" s="20"/>
      <c r="H76" s="20"/>
      <c r="I76" s="20"/>
      <c r="J76" s="20"/>
      <c r="K76" s="20"/>
      <c r="L76" s="24"/>
      <c r="M76" s="25"/>
      <c r="N76" s="26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D76" s="28"/>
      <c r="AE76" s="29"/>
    </row>
    <row r="77" spans="1:31" ht="15" x14ac:dyDescent="0.25">
      <c r="A77" s="19"/>
      <c r="B77" s="20"/>
      <c r="C77" s="20"/>
      <c r="D77" s="20"/>
      <c r="E77" s="19"/>
      <c r="F77" s="19"/>
      <c r="G77" s="20"/>
      <c r="H77" s="20"/>
      <c r="I77" s="20"/>
      <c r="J77" s="20"/>
      <c r="K77" s="20"/>
      <c r="L77" s="41"/>
      <c r="M77" s="25"/>
      <c r="N77" s="26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D77" s="28"/>
      <c r="AE77" s="29"/>
    </row>
    <row r="78" spans="1:31" ht="15" x14ac:dyDescent="0.25">
      <c r="A78" s="19"/>
      <c r="B78" s="20"/>
      <c r="C78" s="20"/>
      <c r="D78" s="20"/>
      <c r="E78" s="19"/>
      <c r="F78" s="19"/>
      <c r="G78" s="20"/>
      <c r="H78" s="20"/>
      <c r="I78" s="20"/>
      <c r="J78" s="20"/>
      <c r="K78" s="20"/>
      <c r="L78" s="41"/>
      <c r="M78" s="25"/>
      <c r="N78" s="26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D78" s="28"/>
      <c r="AE78" s="29"/>
    </row>
    <row r="79" spans="1:31" ht="15" x14ac:dyDescent="0.25">
      <c r="A79" s="19"/>
      <c r="B79" s="20"/>
      <c r="C79" s="20"/>
      <c r="D79" s="20"/>
      <c r="E79" s="19"/>
      <c r="F79" s="19"/>
      <c r="G79" s="20"/>
      <c r="H79" s="20"/>
      <c r="I79" s="20"/>
      <c r="J79" s="20"/>
      <c r="K79" s="20"/>
      <c r="L79" s="41"/>
      <c r="M79" s="25"/>
      <c r="N79" s="26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D79" s="28"/>
      <c r="AE79" s="29"/>
    </row>
    <row r="80" spans="1:31" ht="15" x14ac:dyDescent="0.25">
      <c r="A80" s="19"/>
      <c r="B80" s="20"/>
      <c r="C80" s="20"/>
      <c r="D80" s="20"/>
      <c r="E80" s="19"/>
      <c r="F80" s="19"/>
      <c r="G80" s="20"/>
      <c r="H80" s="20"/>
      <c r="I80" s="20"/>
      <c r="J80" s="20"/>
      <c r="K80" s="20"/>
      <c r="L80" s="41"/>
      <c r="M80" s="25"/>
      <c r="N80" s="26"/>
      <c r="O80" s="27">
        <v>2057.14</v>
      </c>
      <c r="P80" s="27"/>
      <c r="Q80" s="27"/>
      <c r="R80" s="27">
        <v>1500</v>
      </c>
      <c r="S80" s="27"/>
      <c r="T80" s="27"/>
      <c r="U80" s="27"/>
      <c r="V80" s="27"/>
      <c r="W80" s="27"/>
      <c r="X80" s="27"/>
      <c r="Y80" s="27"/>
      <c r="Z80" s="27"/>
      <c r="AA80" s="27"/>
      <c r="AB80" s="27"/>
      <c r="AD80" s="28"/>
      <c r="AE80" s="29"/>
    </row>
    <row r="81" spans="1:58" ht="15" x14ac:dyDescent="0.25">
      <c r="A81" s="19"/>
      <c r="B81" s="20"/>
      <c r="C81" s="20"/>
      <c r="D81" s="20"/>
      <c r="E81" s="19"/>
      <c r="F81" s="19"/>
      <c r="G81" s="20"/>
      <c r="H81" s="20"/>
      <c r="I81" s="20"/>
      <c r="J81" s="20"/>
      <c r="K81" s="20"/>
      <c r="L81" s="41"/>
      <c r="M81" s="25"/>
      <c r="N81" s="26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D81" s="28"/>
      <c r="AE81" s="29"/>
    </row>
    <row r="82" spans="1:58" x14ac:dyDescent="0.2">
      <c r="A82" s="48"/>
      <c r="B82" s="48"/>
      <c r="C82" s="48"/>
      <c r="D82" s="48"/>
      <c r="E82" s="48"/>
      <c r="F82" s="48"/>
      <c r="G82" s="48"/>
      <c r="H82" s="48"/>
      <c r="I82" s="49"/>
      <c r="J82" s="48"/>
      <c r="K82" s="48"/>
      <c r="L82" s="50"/>
      <c r="M82" s="50"/>
      <c r="N82" s="51"/>
      <c r="P82" s="27">
        <f>O82-R82</f>
        <v>0</v>
      </c>
    </row>
    <row r="83" spans="1:58" ht="13.5" customHeight="1" thickBo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4"/>
      <c r="M83" s="54"/>
      <c r="N83" s="55">
        <f>SUM(N3:N70)</f>
        <v>76100</v>
      </c>
      <c r="O83" s="55">
        <f t="shared" ref="O83:AB83" si="1">SUM(O3:O69)</f>
        <v>0</v>
      </c>
      <c r="P83" s="55">
        <f t="shared" si="1"/>
        <v>0</v>
      </c>
      <c r="Q83" s="55">
        <f t="shared" si="1"/>
        <v>0</v>
      </c>
      <c r="R83" s="55">
        <f t="shared" si="1"/>
        <v>0</v>
      </c>
      <c r="S83" s="55">
        <f t="shared" si="1"/>
        <v>12504.74</v>
      </c>
      <c r="T83" s="55">
        <f t="shared" si="1"/>
        <v>0</v>
      </c>
      <c r="U83" s="55">
        <f t="shared" si="1"/>
        <v>0</v>
      </c>
      <c r="V83" s="56">
        <f t="shared" si="1"/>
        <v>0</v>
      </c>
      <c r="W83" s="56">
        <f t="shared" si="1"/>
        <v>0</v>
      </c>
      <c r="X83" s="56">
        <f t="shared" si="1"/>
        <v>0</v>
      </c>
      <c r="Y83" s="56">
        <f t="shared" si="1"/>
        <v>0</v>
      </c>
      <c r="Z83" s="56">
        <f t="shared" si="1"/>
        <v>1875</v>
      </c>
      <c r="AA83" s="56">
        <f t="shared" si="1"/>
        <v>0</v>
      </c>
      <c r="AB83" s="56">
        <f t="shared" si="1"/>
        <v>0</v>
      </c>
      <c r="AD83" s="43"/>
      <c r="AE83" s="29" t="s">
        <v>33</v>
      </c>
      <c r="AR83" s="55">
        <f t="shared" ref="AR83:BF83" si="2">N83</f>
        <v>76100</v>
      </c>
      <c r="AS83" s="55">
        <f t="shared" si="2"/>
        <v>0</v>
      </c>
      <c r="AT83" s="55">
        <f t="shared" si="2"/>
        <v>0</v>
      </c>
      <c r="AU83" s="55">
        <f t="shared" si="2"/>
        <v>0</v>
      </c>
      <c r="AV83" s="55">
        <f t="shared" si="2"/>
        <v>0</v>
      </c>
      <c r="AW83" s="55">
        <f t="shared" si="2"/>
        <v>12504.74</v>
      </c>
      <c r="AX83" s="55">
        <f t="shared" si="2"/>
        <v>0</v>
      </c>
      <c r="AY83" s="55">
        <f t="shared" si="2"/>
        <v>0</v>
      </c>
      <c r="AZ83" s="56">
        <f t="shared" si="2"/>
        <v>0</v>
      </c>
      <c r="BA83" s="56">
        <f t="shared" si="2"/>
        <v>0</v>
      </c>
      <c r="BB83" s="56">
        <f t="shared" si="2"/>
        <v>0</v>
      </c>
      <c r="BC83" s="56">
        <f t="shared" si="2"/>
        <v>0</v>
      </c>
      <c r="BD83" s="56">
        <f t="shared" si="2"/>
        <v>1875</v>
      </c>
      <c r="BE83" s="56">
        <f t="shared" si="2"/>
        <v>0</v>
      </c>
      <c r="BF83" s="56">
        <f t="shared" si="2"/>
        <v>0</v>
      </c>
    </row>
    <row r="84" spans="1:58" ht="13.5" thickTop="1" x14ac:dyDescent="0.2">
      <c r="A84" s="57" t="str">
        <f>"Record Count: "&amp;AC84</f>
        <v>Record Count: 23</v>
      </c>
      <c r="B84" s="57"/>
      <c r="C84" s="57"/>
      <c r="D84" s="57"/>
      <c r="E84" s="57"/>
      <c r="F84" s="57"/>
      <c r="AC84">
        <v>23</v>
      </c>
      <c r="AE84" s="29"/>
    </row>
    <row r="85" spans="1:58" x14ac:dyDescent="0.2">
      <c r="AE85" s="29" t="s">
        <v>34</v>
      </c>
    </row>
  </sheetData>
  <autoFilter ref="A2:BF63" xr:uid="{474FB75A-A10F-4554-B811-848F3BC601B5}">
    <sortState xmlns:xlrd2="http://schemas.microsoft.com/office/spreadsheetml/2017/richdata2" ref="A3:BF79">
      <sortCondition ref="B2:B63"/>
    </sortState>
  </autoFilter>
  <mergeCells count="2">
    <mergeCell ref="O1:U1"/>
    <mergeCell ref="V1:AB1"/>
  </mergeCells>
  <conditionalFormatting sqref="A2 E2:AC2">
    <cfRule type="cellIs" dxfId="2" priority="3" stopIfTrue="1" operator="equal">
      <formula>"na"</formula>
    </cfRule>
  </conditionalFormatting>
  <conditionalFormatting sqref="C2:D2">
    <cfRule type="cellIs" dxfId="1" priority="2" stopIfTrue="1" operator="equal">
      <formula>"na"</formula>
    </cfRule>
  </conditionalFormatting>
  <conditionalFormatting sqref="B2">
    <cfRule type="cellIs" dxfId="0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INSETA</vt:lpstr>
      <vt:lpstr>INSETA!Print_Area</vt:lpstr>
      <vt:lpstr>INSETA!Print_Titles</vt:lpstr>
      <vt:lpstr>INSETA!ReportDataOutput2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Jabu</dc:creator>
  <cp:lastModifiedBy>Jabu</cp:lastModifiedBy>
  <dcterms:created xsi:type="dcterms:W3CDTF">2020-02-07T10:24:03Z</dcterms:created>
  <dcterms:modified xsi:type="dcterms:W3CDTF">2020-02-07T10:28:32Z</dcterms:modified>
</cp:coreProperties>
</file>